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tabRatio="901" firstSheet="11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<sst xmlns="http://schemas.openxmlformats.org/spreadsheetml/2006/main" count="976" uniqueCount="370">
  <si>
    <t>附件2-3</t>
  </si>
  <si>
    <t>预算01-1表</t>
  </si>
  <si>
    <t>财务收支预算总表</t>
  </si>
  <si>
    <t>单位名称：昆明市呈贡区第一幼儿园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</si>
  <si>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</si>
  <si>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</si>
  <si>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</si>
  <si>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</si>
  <si>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</si>
  <si>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</si>
  <si>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</si>
  <si>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</si>
  <si>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</si>
  <si>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</si>
  <si>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</si>
  <si>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</si>
  <si>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</si>
  <si>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</si>
  <si>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</si>
  <si>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</si>
  <si>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</si>
  <si>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</si>
  <si>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</si>
  <si>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</si>
  <si>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</si>
  <si>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</si>
  <si>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</si>
  <si>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</si>
  <si>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</si>
  <si>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</si>
  <si>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</si>
  <si>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</si>
  <si>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</si>
  <si>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</si>
  <si>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</si>
  <si>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</si>
  <si>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</si>
  <si>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</si>
  <si>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</si>
  <si>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</si>
  <si>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</si>
  <si>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</si>
  <si>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</si>
  <si>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</si>
  <si>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</si>
  <si>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</si>
  <si>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</si>
  <si>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</si>
  <si>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</si>
  <si>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</si>
  <si>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</si>
  <si>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</si>
  <si>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</si>
  <si>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</si>
  <si>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</si>
  <si>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</si>
  <si>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</si>
  <si>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</si>
  <si>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</si>
  <si>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</si>
  <si>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</si>
  <si>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</si>
  <si>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</si>
  <si>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</si>
  <si>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</si>
  <si>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</si>
  <si>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</si>
  <si>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</si>
  <si>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</si>
  <si>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</si>
  <si>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</si>
  <si>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105004</t>
  </si>
  <si>
    <t>昆明市呈贡区第一幼儿园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</si>
  <si>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</si>
  <si>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</si>
  <si>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</si>
  <si>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</si>
  <si>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</si>
  <si>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</si>
  <si>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</si>
  <si>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</si>
  <si>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</si>
  <si>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</si>
  <si>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</si>
  <si>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</si>
  <si>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</si>
  <si>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教育支出</t>
  </si>
  <si>
    <t>普通教育</t>
  </si>
  <si>
    <t>2050201</t>
  </si>
  <si>
    <t>学前教育</t>
  </si>
  <si>
    <t>社会保障和就业支出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</si>
  <si>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</si>
  <si>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</si>
  <si>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</si>
  <si>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</si>
  <si>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</si>
  <si>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</si>
  <si>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</si>
  <si>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卫生健康支出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</si>
  <si>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</si>
  <si>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</si>
  <si>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</si>
  <si>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</si>
  <si>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</si>
  <si>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</si>
  <si>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</si>
  <si>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住房保障支出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</si>
  <si>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</si>
  <si>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</si>
  <si>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</si>
  <si>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</si>
  <si>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</si>
  <si>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</si>
  <si>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</si>
  <si>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</si>
  <si>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</si>
  <si>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</si>
  <si>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</si>
  <si>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</si>
  <si>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</si>
  <si>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</si>
  <si>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</si>
  <si>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</si>
  <si>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</si>
  <si>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</si>
  <si>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</si>
  <si>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</si>
  <si>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</si>
  <si>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</si>
  <si>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</si>
  <si>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</si>
  <si>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</si>
  <si>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</si>
  <si>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</si>
  <si>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</si>
  <si>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</si>
  <si>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</si>
  <si>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</si>
  <si>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</si>
  <si>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</si>
  <si>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</si>
  <si>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</si>
  <si>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</si>
  <si>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</si>
  <si>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</si>
  <si>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</si>
  <si>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</si>
  <si>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</si>
  <si>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</si>
  <si>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</si>
  <si>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</si>
  <si>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</si>
  <si>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</si>
  <si>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</si>
  <si>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</si>
  <si>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</si>
  <si>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</si>
  <si>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</si>
  <si>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</si>
  <si>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</si>
  <si>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</si>
  <si>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</si>
  <si>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</si>
  <si>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</si>
  <si>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</si>
  <si>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</si>
  <si>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</si>
  <si>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此表为空，说明：我单位2023年无一般公共预算“三公”经费支出预算。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</si>
  <si>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</si>
  <si>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</si>
  <si>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</si>
  <si>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</si>
  <si>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</si>
  <si>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</si>
  <si>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</si>
  <si>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</si>
  <si>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</si>
  <si>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</si>
  <si>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</si>
  <si>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</si>
  <si>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</si>
  <si>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</si>
  <si>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</si>
  <si>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</si>
  <si>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</si>
  <si>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</si>
  <si>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</si>
  <si>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</si>
  <si>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530121210000000002581</t>
  </si>
  <si>
    <t>幼儿园生均公用经费</t>
  </si>
  <si>
    <t>30201</t>
  </si>
  <si>
    <t>办公费</t>
  </si>
  <si>
    <t>退休人员公用经费</t>
  </si>
  <si>
    <t>30202</t>
  </si>
  <si>
    <t>印刷费</t>
  </si>
  <si>
    <t>30205</t>
  </si>
  <si>
    <t>水费</t>
  </si>
  <si>
    <t>30206</t>
  </si>
  <si>
    <t>电费</t>
  </si>
  <si>
    <t>30213</t>
  </si>
  <si>
    <t>维修（护）费</t>
  </si>
  <si>
    <t>30216</t>
  </si>
  <si>
    <t>培训费</t>
  </si>
  <si>
    <t>教育部门福利费</t>
  </si>
  <si>
    <t>30229</t>
  </si>
  <si>
    <t>福利费</t>
  </si>
  <si>
    <t>530121210000000002573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</si>
  <si>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</si>
  <si>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</si>
  <si>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</si>
  <si>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</si>
  <si>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</si>
  <si>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</si>
  <si>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</si>
  <si>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30103</t>
  </si>
  <si>
    <t>奖金</t>
  </si>
  <si>
    <t>基础性绩效工资</t>
  </si>
  <si>
    <t>30107</t>
  </si>
  <si>
    <t>绩效工资</t>
  </si>
  <si>
    <t>奖励性绩效工资</t>
  </si>
  <si>
    <t>530121221100000483229</t>
  </si>
  <si>
    <t>事业购房补贴</t>
  </si>
  <si>
    <t>530121210000000002574</t>
  </si>
  <si>
    <t>事业养老保险</t>
  </si>
  <si>
    <t>30108</t>
  </si>
  <si>
    <t>机关事业单位基本养老保险缴费</t>
  </si>
  <si>
    <t>职业年金</t>
  </si>
  <si>
    <t>30109</t>
  </si>
  <si>
    <t>职业年金缴费</t>
  </si>
  <si>
    <t>事业基本医疗保险</t>
  </si>
  <si>
    <t>30110</t>
  </si>
  <si>
    <t>职工基本医疗保险缴费</t>
  </si>
  <si>
    <t>事业公务员医疗统筹</t>
  </si>
  <si>
    <t>30111</t>
  </si>
  <si>
    <t>公务员医疗补助缴费</t>
  </si>
  <si>
    <t>事业失业保险</t>
  </si>
  <si>
    <t>30112</t>
  </si>
  <si>
    <t>其他社会保障缴费</t>
  </si>
  <si>
    <t>事业重特病医疗统筹</t>
  </si>
  <si>
    <t>事业工伤保险</t>
  </si>
  <si>
    <t>530121210000000002575</t>
  </si>
  <si>
    <t>事业住房公积金</t>
  </si>
  <si>
    <t>30113</t>
  </si>
  <si>
    <t>530121231100001158937</t>
  </si>
  <si>
    <t>社会化聘用教师工资</t>
  </si>
  <si>
    <t>30199</t>
  </si>
  <si>
    <t>其他工资福利支出</t>
  </si>
  <si>
    <t>530121231100001177867</t>
  </si>
  <si>
    <t>事业退休人员生活补助</t>
  </si>
  <si>
    <t>30305</t>
  </si>
  <si>
    <t>生活补助</t>
  </si>
  <si>
    <t>530121231100001411382</t>
  </si>
  <si>
    <t>事业政府综合目标奖</t>
  </si>
  <si>
    <t>530121210000000002580</t>
  </si>
  <si>
    <t>事业工会经费</t>
  </si>
  <si>
    <t>30228</t>
  </si>
  <si>
    <t>工会经费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</si>
  <si>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</si>
  <si>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</si>
  <si>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</si>
  <si>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</si>
  <si>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</si>
  <si>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</si>
  <si>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</si>
  <si>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阶段性项目</t>
  </si>
  <si>
    <t>530121231100001615587</t>
  </si>
  <si>
    <t>结转2022年支持学前教育建设发展专项资金</t>
  </si>
  <si>
    <t>办公设备购置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</si>
  <si>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</si>
  <si>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</si>
  <si>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</si>
  <si>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</si>
  <si>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</si>
  <si>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</si>
  <si>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</si>
  <si>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</si>
  <si>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</si>
  <si>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</si>
  <si>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</si>
  <si>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</si>
  <si>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昆明市呈贡区第一幼儿园、结转2022年支持学前教育建设发展专项资金</t>
  </si>
  <si>
    <t>对新建或改扩建公办幼儿园建设、办园水平、园长培训基地等进行补助。</t>
  </si>
  <si>
    <t>产出指标</t>
  </si>
  <si>
    <t>数量指标</t>
  </si>
  <si>
    <t>对口帮扶经费补助园数</t>
  </si>
  <si>
    <t>=</t>
  </si>
  <si>
    <t>个</t>
  </si>
  <si>
    <t>定量指标</t>
  </si>
  <si>
    <t>对口帮扶经费补助1所幼儿园</t>
  </si>
  <si>
    <t>质量指标</t>
  </si>
  <si>
    <t>项目一次性验收合格率</t>
  </si>
  <si>
    <t>100</t>
  </si>
  <si>
    <t>%</t>
  </si>
  <si>
    <t>项目验收100%达标</t>
  </si>
  <si>
    <t>时效指标</t>
  </si>
  <si>
    <t>补助资金当年到位率</t>
  </si>
  <si>
    <t>今年内下达资金</t>
  </si>
  <si>
    <t>成本指标</t>
  </si>
  <si>
    <t>下达资金</t>
  </si>
  <si>
    <t>资金100%下达</t>
  </si>
  <si>
    <t>效益指标</t>
  </si>
  <si>
    <t>社会效益指标</t>
  </si>
  <si>
    <t>办园水平</t>
  </si>
  <si>
    <t>&gt;=</t>
  </si>
  <si>
    <t>提高</t>
  </si>
  <si>
    <t>满意度指标</t>
  </si>
  <si>
    <t>服务对象满意度指标</t>
  </si>
  <si>
    <t>幼儿家长满意度</t>
  </si>
  <si>
    <t>90</t>
  </si>
  <si>
    <t>幼儿家长满意度达标</t>
  </si>
  <si>
    <t>预算06表</t>
  </si>
  <si>
    <t>政府性基金预算支出预算表</t>
  </si>
  <si>
    <t>单位名称：国库处</t>
  </si>
  <si>
    <t>单位名称</t>
  </si>
  <si>
    <t>本年政府性基金预算支出</t>
  </si>
  <si>
    <t>此表为空，说明：我单位2023年无政府性基金预算支出。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</si>
  <si>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</si>
  <si>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</si>
  <si>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</si>
  <si>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</si>
  <si>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</si>
  <si>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</si>
  <si>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</si>
  <si>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</si>
  <si>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</si>
  <si>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</si>
  <si>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</si>
  <si>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一般公用运转支出</t>
  </si>
  <si>
    <t>采购A4A3复印纸</t>
  </si>
  <si>
    <t>A05040101 复印纸</t>
  </si>
  <si>
    <t>批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</si>
  <si>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</si>
  <si>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</si>
  <si>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</si>
  <si>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</si>
  <si>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</si>
  <si>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</si>
  <si>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</si>
  <si>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</si>
  <si>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此表为空，说明：我单位2023年无政府购买服务预算。</t>
  </si>
  <si>
    <t>预算09-1表</t>
  </si>
  <si>
    <t>对下转移支付预算表</t>
  </si>
  <si>
    <t>单位名称（项目）</t>
  </si>
  <si>
    <t>地区</t>
  </si>
  <si>
    <t>政府性基金</t>
  </si>
  <si>
    <t>此表为空，说明：我区已实行乡财县管，乡镇（街道）按照县级部门预算管理，无对下转移支付，我单位无该项预算。</t>
  </si>
  <si>
    <t>预算09-2表</t>
  </si>
  <si>
    <t>对下转移支付绩效目标表</t>
  </si>
  <si>
    <t>此表为空，说明：我区已实行乡财县管，乡镇（街道）按照县级部门预算管理，无对下转移支付，我单位无该项目。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</si>
  <si>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</si>
  <si>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</si>
  <si>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</si>
  <si>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</si>
  <si>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</si>
  <si>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</si>
  <si>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</si>
  <si>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</si>
  <si>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</si>
  <si>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此表为空，说明：我单位2023年无新增资产配置。</t>
  </si>
  <si>
    <t>预算11表</t>
  </si>
  <si>
    <t>上级补助项目支出预算表</t>
  </si>
  <si>
    <t>上级补助</t>
  </si>
  <si>
    <t>此表为空，说明：我单位2023年无上级补助项目支出预算。</t>
  </si>
  <si>
    <t>预算12表</t>
  </si>
  <si>
    <t>部门项目中期规划预算表</t>
  </si>
  <si>
    <t>项目级次</t>
  </si>
  <si>
    <t>2023年</t>
  </si>
  <si>
    <t>2024年</t>
  </si>
  <si>
    <t>2025年</t>
  </si>
  <si>
    <t>说明：我单位无部门项目中期规划预算，故此表为空。</t>
  </si>
</sst>
</file>

<file path=xl/styles.xml><?xml version="1.0" encoding="utf-8"?>
<styleSheet xmlns="http://schemas.openxmlformats.org/spreadsheetml/2006/main">
  <numFmts count="8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-0.00\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00_ "/>
    <numFmt numFmtId="179" formatCode="#,##0.00_);[Red]\-#,##0.00\ "/>
  </numFmts>
  <fonts count="48">
    <font>
      <sz val="9"/>
      <name val="Microsoft YaHei UI"/>
      <charset val="1"/>
    </font>
    <font>
      <sz val="14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4"/>
      <color rgb="FFFF000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theme="1"/>
      <name val="等线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0"/>
      <color rgb="FF000000"/>
      <name val="黑体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9"/>
      <name val="Microsoft YaHei UI"/>
      <charset val="134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top"/>
      <protection locked="0"/>
    </xf>
    <xf numFmtId="0" fontId="19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12" borderId="2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" borderId="27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20" borderId="30" applyNumberFormat="0" applyAlignment="0" applyProtection="0">
      <alignment vertical="center"/>
    </xf>
    <xf numFmtId="0" fontId="45" fillId="20" borderId="29" applyNumberFormat="0" applyAlignment="0" applyProtection="0">
      <alignment vertical="center"/>
    </xf>
    <xf numFmtId="0" fontId="46" fillId="31" borderId="32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0" borderId="0">
      <alignment vertical="top"/>
      <protection locked="0"/>
    </xf>
    <xf numFmtId="0" fontId="19" fillId="0" borderId="0"/>
    <xf numFmtId="0" fontId="2" fillId="0" borderId="0"/>
  </cellStyleXfs>
  <cellXfs count="27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/>
    <xf numFmtId="49" fontId="3" fillId="0" borderId="0" xfId="50" applyNumberFormat="1" applyFont="1" applyFill="1" applyBorder="1" applyAlignment="1" applyProtection="1"/>
    <xf numFmtId="0" fontId="3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7" fillId="0" borderId="7" xfId="50" applyFont="1" applyFill="1" applyBorder="1" applyAlignment="1" applyProtection="1">
      <alignment horizontal="left" vertical="center" wrapText="1"/>
      <protection locked="0"/>
    </xf>
    <xf numFmtId="0" fontId="5" fillId="0" borderId="7" xfId="50" applyFont="1" applyFill="1" applyBorder="1" applyAlignment="1" applyProtection="1">
      <alignment horizontal="left" vertical="center"/>
      <protection locked="0"/>
    </xf>
    <xf numFmtId="0" fontId="7" fillId="0" borderId="7" xfId="50" applyFont="1" applyFill="1" applyBorder="1" applyAlignment="1" applyProtection="1">
      <alignment horizontal="right" vertical="center" wrapText="1"/>
      <protection locked="0"/>
    </xf>
    <xf numFmtId="0" fontId="7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left" vertical="center" wrapText="1"/>
      <protection locked="0"/>
    </xf>
    <xf numFmtId="0" fontId="7" fillId="0" borderId="4" xfId="50" applyFont="1" applyFill="1" applyBorder="1" applyAlignment="1" applyProtection="1">
      <alignment horizontal="left" vertical="center" wrapText="1"/>
      <protection locked="0"/>
    </xf>
    <xf numFmtId="0" fontId="1" fillId="0" borderId="0" xfId="50" applyFont="1" applyFill="1" applyAlignment="1" applyProtection="1">
      <alignment horizontal="left" vertical="center"/>
    </xf>
    <xf numFmtId="0" fontId="6" fillId="0" borderId="5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 wrapText="1"/>
    </xf>
    <xf numFmtId="0" fontId="7" fillId="0" borderId="7" xfId="50" applyFont="1" applyFill="1" applyBorder="1" applyAlignment="1" applyProtection="1">
      <alignment horizontal="right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left" vertical="center"/>
    </xf>
    <xf numFmtId="0" fontId="7" fillId="0" borderId="4" xfId="50" applyFont="1" applyFill="1" applyBorder="1" applyAlignment="1" applyProtection="1">
      <alignment horizontal="left" vertical="center"/>
    </xf>
    <xf numFmtId="0" fontId="2" fillId="0" borderId="0" xfId="50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horizontal="right" vertical="center" wrapText="1"/>
    </xf>
    <xf numFmtId="0" fontId="5" fillId="0" borderId="7" xfId="50" applyFont="1" applyFill="1" applyBorder="1" applyAlignment="1" applyProtection="1">
      <alignment horizontal="right" vertical="center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vertical="center" wrapText="1"/>
      <protection locked="0"/>
    </xf>
    <xf numFmtId="0" fontId="5" fillId="0" borderId="7" xfId="50" applyFont="1" applyFill="1" applyBorder="1" applyAlignment="1" applyProtection="1">
      <alignment horizontal="right" vertical="center" wrapText="1"/>
      <protection locked="0"/>
    </xf>
    <xf numFmtId="0" fontId="5" fillId="0" borderId="7" xfId="50" applyFont="1" applyFill="1" applyBorder="1" applyAlignment="1" applyProtection="1">
      <alignment horizontal="right" vertical="center"/>
      <protection locked="0"/>
    </xf>
    <xf numFmtId="0" fontId="8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2" fillId="0" borderId="0" xfId="50" applyFont="1" applyFill="1" applyBorder="1" applyAlignment="1" applyProtection="1">
      <alignment vertical="center"/>
      <protection locked="0"/>
    </xf>
    <xf numFmtId="0" fontId="6" fillId="0" borderId="7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9" fillId="0" borderId="0" xfId="50" applyFont="1" applyFill="1" applyAlignment="1" applyProtection="1">
      <alignment horizontal="left" vertical="center"/>
    </xf>
    <xf numFmtId="0" fontId="5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alignment horizontal="right" wrapText="1"/>
    </xf>
    <xf numFmtId="0" fontId="2" fillId="0" borderId="0" xfId="50" applyFont="1" applyFill="1" applyBorder="1" applyAlignment="1" applyProtection="1">
      <alignment wrapText="1"/>
    </xf>
    <xf numFmtId="0" fontId="6" fillId="0" borderId="8" xfId="50" applyFont="1" applyFill="1" applyBorder="1" applyAlignment="1" applyProtection="1">
      <alignment horizontal="center" vertical="center" wrapText="1"/>
    </xf>
    <xf numFmtId="0" fontId="10" fillId="0" borderId="6" xfId="50" applyFont="1" applyFill="1" applyBorder="1" applyAlignment="1" applyProtection="1">
      <alignment horizontal="center" vertical="center"/>
    </xf>
    <xf numFmtId="0" fontId="10" fillId="0" borderId="9" xfId="50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center" vertical="center"/>
    </xf>
    <xf numFmtId="0" fontId="10" fillId="0" borderId="2" xfId="50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 applyProtection="1">
      <alignment horizontal="right" vertical="center"/>
      <protection locked="0"/>
    </xf>
    <xf numFmtId="0" fontId="7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/>
      <protection locked="0"/>
    </xf>
    <xf numFmtId="0" fontId="10" fillId="0" borderId="7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protection locked="0"/>
    </xf>
    <xf numFmtId="0" fontId="4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protection locked="0"/>
    </xf>
    <xf numFmtId="0" fontId="6" fillId="0" borderId="10" xfId="50" applyFont="1" applyFill="1" applyBorder="1" applyAlignment="1" applyProtection="1">
      <alignment horizontal="center" vertical="center" wrapText="1"/>
    </xf>
    <xf numFmtId="0" fontId="6" fillId="0" borderId="10" xfId="50" applyFont="1" applyFill="1" applyBorder="1" applyAlignment="1" applyProtection="1">
      <alignment horizontal="center" vertical="center" wrapText="1"/>
      <protection locked="0"/>
    </xf>
    <xf numFmtId="0" fontId="6" fillId="0" borderId="11" xfId="50" applyFont="1" applyFill="1" applyBorder="1" applyAlignment="1" applyProtection="1">
      <alignment horizontal="center" vertical="center" wrapText="1"/>
    </xf>
    <xf numFmtId="0" fontId="10" fillId="0" borderId="11" xfId="50" applyFont="1" applyFill="1" applyBorder="1" applyAlignment="1" applyProtection="1">
      <alignment horizontal="center" vertical="center" wrapText="1"/>
      <protection locked="0"/>
    </xf>
    <xf numFmtId="0" fontId="6" fillId="0" borderId="9" xfId="50" applyFont="1" applyFill="1" applyBorder="1" applyAlignment="1" applyProtection="1">
      <alignment horizontal="center" vertical="center" wrapText="1"/>
    </xf>
    <xf numFmtId="0" fontId="6" fillId="0" borderId="9" xfId="50" applyFont="1" applyFill="1" applyBorder="1" applyAlignment="1" applyProtection="1">
      <alignment horizontal="center" vertical="center" wrapText="1"/>
      <protection locked="0"/>
    </xf>
    <xf numFmtId="0" fontId="6" fillId="0" borderId="9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 wrapText="1"/>
    </xf>
    <xf numFmtId="0" fontId="5" fillId="0" borderId="9" xfId="50" applyFont="1" applyFill="1" applyBorder="1" applyAlignment="1" applyProtection="1">
      <alignment horizontal="left" vertical="center" wrapText="1"/>
    </xf>
    <xf numFmtId="0" fontId="5" fillId="0" borderId="9" xfId="50" applyFont="1" applyFill="1" applyBorder="1" applyAlignment="1" applyProtection="1">
      <alignment horizontal="right" vertical="center"/>
      <protection locked="0"/>
    </xf>
    <xf numFmtId="0" fontId="5" fillId="0" borderId="9" xfId="50" applyFont="1" applyFill="1" applyBorder="1" applyAlignment="1" applyProtection="1">
      <alignment horizontal="left" vertical="center" wrapText="1"/>
      <protection locked="0"/>
    </xf>
    <xf numFmtId="0" fontId="5" fillId="0" borderId="9" xfId="50" applyFont="1" applyFill="1" applyBorder="1" applyAlignment="1" applyProtection="1">
      <alignment horizontal="right" vertical="center"/>
    </xf>
    <xf numFmtId="0" fontId="5" fillId="0" borderId="12" xfId="50" applyFont="1" applyFill="1" applyBorder="1" applyAlignment="1" applyProtection="1">
      <alignment horizontal="center" vertical="center"/>
    </xf>
    <xf numFmtId="0" fontId="5" fillId="0" borderId="13" xfId="50" applyFont="1" applyFill="1" applyBorder="1" applyAlignment="1" applyProtection="1">
      <alignment horizontal="left" vertical="center"/>
    </xf>
    <xf numFmtId="0" fontId="5" fillId="0" borderId="9" xfId="50" applyFont="1" applyFill="1" applyBorder="1" applyAlignment="1" applyProtection="1">
      <alignment horizontal="left" vertical="center"/>
    </xf>
    <xf numFmtId="0" fontId="1" fillId="0" borderId="0" xfId="50" applyFont="1" applyFill="1" applyAlignment="1" applyProtection="1"/>
    <xf numFmtId="0" fontId="7" fillId="0" borderId="0" xfId="50" applyFont="1" applyFill="1" applyBorder="1" applyAlignment="1" applyProtection="1">
      <alignment vertical="top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/>
      <protection locked="0"/>
    </xf>
    <xf numFmtId="0" fontId="6" fillId="0" borderId="13" xfId="50" applyFont="1" applyFill="1" applyBorder="1" applyAlignment="1" applyProtection="1">
      <alignment horizontal="center" vertical="center" wrapText="1"/>
    </xf>
    <xf numFmtId="0" fontId="10" fillId="0" borderId="13" xfId="50" applyFont="1" applyFill="1" applyBorder="1" applyAlignment="1" applyProtection="1">
      <alignment horizontal="center" vertical="center"/>
      <protection locked="0"/>
    </xf>
    <xf numFmtId="0" fontId="10" fillId="0" borderId="13" xfId="50" applyFont="1" applyFill="1" applyBorder="1" applyAlignment="1" applyProtection="1">
      <alignment horizontal="center" vertical="center" wrapText="1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</xf>
    <xf numFmtId="0" fontId="5" fillId="0" borderId="0" xfId="50" applyFont="1" applyFill="1" applyBorder="1" applyAlignment="1" applyProtection="1">
      <alignment horizontal="right" wrapText="1"/>
    </xf>
    <xf numFmtId="0" fontId="6" fillId="0" borderId="9" xfId="50" applyFont="1" applyFill="1" applyBorder="1" applyAlignment="1" applyProtection="1">
      <alignment horizontal="center" vertical="center"/>
      <protection locked="0"/>
    </xf>
    <xf numFmtId="0" fontId="5" fillId="0" borderId="9" xfId="50" applyFont="1" applyFill="1" applyBorder="1" applyAlignment="1" applyProtection="1">
      <alignment horizontal="left" vertical="center"/>
      <protection locked="0"/>
    </xf>
    <xf numFmtId="3" fontId="5" fillId="0" borderId="9" xfId="50" applyNumberFormat="1" applyFont="1" applyFill="1" applyBorder="1" applyAlignment="1" applyProtection="1">
      <alignment horizontal="right" vertical="center"/>
    </xf>
    <xf numFmtId="4" fontId="5" fillId="0" borderId="9" xfId="50" applyNumberFormat="1" applyFont="1" applyFill="1" applyBorder="1" applyAlignment="1" applyProtection="1">
      <alignment horizontal="right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left" vertical="center"/>
    </xf>
    <xf numFmtId="0" fontId="11" fillId="0" borderId="16" xfId="0" applyFont="1" applyFill="1" applyBorder="1" applyAlignment="1" applyProtection="1">
      <alignment horizontal="right" vertical="center"/>
    </xf>
    <xf numFmtId="0" fontId="11" fillId="0" borderId="16" xfId="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right"/>
    </xf>
    <xf numFmtId="49" fontId="2" fillId="0" borderId="0" xfId="50" applyNumberFormat="1" applyFont="1" applyFill="1" applyBorder="1" applyAlignment="1" applyProtection="1"/>
    <xf numFmtId="0" fontId="12" fillId="0" borderId="0" xfId="50" applyFont="1" applyFill="1" applyBorder="1" applyAlignment="1" applyProtection="1">
      <alignment horizontal="right"/>
      <protection locked="0"/>
    </xf>
    <xf numFmtId="49" fontId="12" fillId="0" borderId="0" xfId="50" applyNumberFormat="1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right"/>
    </xf>
    <xf numFmtId="0" fontId="13" fillId="0" borderId="0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horizontal="center" vertical="center"/>
      <protection locked="0"/>
    </xf>
    <xf numFmtId="0" fontId="13" fillId="0" borderId="0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/>
      <protection locked="0"/>
    </xf>
    <xf numFmtId="49" fontId="6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Fill="1" applyBorder="1" applyAlignment="1" applyProtection="1">
      <alignment horizontal="center" vertical="center"/>
      <protection locked="0"/>
    </xf>
    <xf numFmtId="177" fontId="5" fillId="0" borderId="7" xfId="50" applyNumberFormat="1" applyFont="1" applyFill="1" applyBorder="1" applyAlignment="1" applyProtection="1">
      <alignment horizontal="right" vertical="center"/>
      <protection locked="0"/>
    </xf>
    <xf numFmtId="177" fontId="5" fillId="0" borderId="7" xfId="50" applyNumberFormat="1" applyFont="1" applyFill="1" applyBorder="1" applyAlignment="1" applyProtection="1">
      <alignment horizontal="right" vertical="center" wrapText="1"/>
      <protection locked="0"/>
    </xf>
    <xf numFmtId="177" fontId="5" fillId="0" borderId="7" xfId="50" applyNumberFormat="1" applyFont="1" applyFill="1" applyBorder="1" applyAlignment="1" applyProtection="1">
      <alignment horizontal="right" vertical="center"/>
    </xf>
    <xf numFmtId="177" fontId="5" fillId="0" borderId="7" xfId="50" applyNumberFormat="1" applyFont="1" applyFill="1" applyBorder="1" applyAlignment="1" applyProtection="1">
      <alignment horizontal="right" vertical="center" wrapText="1"/>
    </xf>
    <xf numFmtId="0" fontId="2" fillId="0" borderId="3" xfId="50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/>
      <protection locked="0"/>
    </xf>
    <xf numFmtId="49" fontId="14" fillId="0" borderId="0" xfId="50" applyNumberFormat="1" applyFont="1" applyFill="1" applyBorder="1" applyAlignment="1" applyProtection="1"/>
    <xf numFmtId="0" fontId="15" fillId="0" borderId="17" xfId="0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left" vertical="center" wrapText="1"/>
      <protection locked="0"/>
    </xf>
    <xf numFmtId="0" fontId="15" fillId="0" borderId="18" xfId="0" applyFont="1" applyFill="1" applyBorder="1" applyAlignment="1" applyProtection="1">
      <alignment horizontal="center" vertical="center" wrapText="1"/>
    </xf>
    <xf numFmtId="49" fontId="15" fillId="0" borderId="19" xfId="52" applyNumberFormat="1" applyFont="1" applyFill="1" applyBorder="1" applyAlignment="1">
      <alignment horizontal="center" vertical="center" wrapText="1"/>
    </xf>
    <xf numFmtId="49" fontId="15" fillId="0" borderId="20" xfId="52" applyNumberFormat="1" applyFont="1" applyFill="1" applyBorder="1" applyAlignment="1">
      <alignment horizontal="center" vertical="center" wrapText="1"/>
    </xf>
    <xf numFmtId="49" fontId="15" fillId="0" borderId="19" xfId="52" applyNumberFormat="1" applyFont="1" applyFill="1" applyBorder="1" applyAlignment="1">
      <alignment horizontal="center" vertical="center"/>
    </xf>
    <xf numFmtId="0" fontId="15" fillId="0" borderId="21" xfId="0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left" vertical="center" wrapText="1"/>
      <protection locked="0"/>
    </xf>
    <xf numFmtId="0" fontId="15" fillId="0" borderId="22" xfId="0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horizontal="left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/>
    </xf>
    <xf numFmtId="0" fontId="15" fillId="0" borderId="24" xfId="0" applyFont="1" applyFill="1" applyBorder="1" applyAlignment="1" applyProtection="1">
      <alignment horizontal="center" vertical="center"/>
    </xf>
    <xf numFmtId="0" fontId="11" fillId="0" borderId="19" xfId="50" applyFont="1" applyFill="1" applyBorder="1" applyAlignment="1" applyProtection="1">
      <alignment horizontal="left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 wrapText="1"/>
    </xf>
    <xf numFmtId="0" fontId="6" fillId="0" borderId="8" xfId="50" applyFont="1" applyFill="1" applyBorder="1" applyAlignment="1" applyProtection="1">
      <alignment horizontal="center" vertical="center"/>
    </xf>
    <xf numFmtId="0" fontId="6" fillId="0" borderId="10" xfId="50" applyFont="1" applyFill="1" applyBorder="1" applyAlignment="1" applyProtection="1">
      <alignment horizontal="center" vertical="center"/>
    </xf>
    <xf numFmtId="0" fontId="6" fillId="0" borderId="12" xfId="50" applyFont="1" applyFill="1" applyBorder="1" applyAlignment="1" applyProtection="1">
      <alignment horizontal="center" vertical="center" wrapText="1"/>
      <protection locked="0"/>
    </xf>
    <xf numFmtId="4" fontId="11" fillId="0" borderId="19" xfId="50" applyNumberFormat="1" applyFont="1" applyFill="1" applyBorder="1" applyAlignment="1" applyProtection="1">
      <alignment horizontal="right" vertical="center"/>
    </xf>
    <xf numFmtId="0" fontId="7" fillId="0" borderId="23" xfId="0" applyFont="1" applyFill="1" applyBorder="1" applyAlignment="1" applyProtection="1">
      <alignment horizontal="right" vertical="center" wrapText="1"/>
    </xf>
    <xf numFmtId="4" fontId="16" fillId="0" borderId="19" xfId="50" applyNumberFormat="1" applyFont="1" applyFill="1" applyBorder="1" applyAlignment="1" applyProtection="1">
      <alignment horizontal="right" vertical="center"/>
    </xf>
    <xf numFmtId="0" fontId="7" fillId="0" borderId="25" xfId="0" applyFont="1" applyFill="1" applyBorder="1" applyAlignment="1" applyProtection="1">
      <alignment horizontal="right" vertical="center" wrapText="1"/>
      <protection locked="0"/>
    </xf>
    <xf numFmtId="0" fontId="2" fillId="0" borderId="0" xfId="50" applyFont="1" applyFill="1" applyBorder="1" applyAlignment="1" applyProtection="1">
      <alignment vertical="top"/>
      <protection locked="0"/>
    </xf>
    <xf numFmtId="49" fontId="3" fillId="0" borderId="0" xfId="50" applyNumberFormat="1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6" fillId="0" borderId="6" xfId="50" applyFont="1" applyFill="1" applyBorder="1" applyAlignment="1" applyProtection="1">
      <alignment horizontal="center" vertical="center"/>
      <protection locked="0"/>
    </xf>
    <xf numFmtId="0" fontId="5" fillId="2" borderId="7" xfId="50" applyFont="1" applyFill="1" applyBorder="1" applyAlignment="1" applyProtection="1">
      <alignment horizontal="left" vertical="center"/>
      <protection locked="0"/>
    </xf>
    <xf numFmtId="49" fontId="17" fillId="0" borderId="19" xfId="50" applyNumberFormat="1" applyFont="1" applyFill="1" applyBorder="1" applyAlignment="1" applyProtection="1">
      <alignment vertical="center"/>
    </xf>
    <xf numFmtId="0" fontId="5" fillId="2" borderId="7" xfId="50" applyFont="1" applyFill="1" applyBorder="1" applyAlignment="1" applyProtection="1">
      <alignment horizontal="left" vertical="center" wrapText="1"/>
      <protection locked="0"/>
    </xf>
    <xf numFmtId="4" fontId="5" fillId="0" borderId="7" xfId="50" applyNumberFormat="1" applyFont="1" applyFill="1" applyBorder="1" applyAlignment="1" applyProtection="1">
      <alignment horizontal="right" vertical="center"/>
      <protection locked="0"/>
    </xf>
    <xf numFmtId="0" fontId="5" fillId="2" borderId="1" xfId="50" applyFont="1" applyFill="1" applyBorder="1" applyAlignment="1" applyProtection="1">
      <alignment horizontal="left" vertical="center"/>
      <protection locked="0"/>
    </xf>
    <xf numFmtId="0" fontId="5" fillId="2" borderId="1" xfId="5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/>
    </xf>
    <xf numFmtId="4" fontId="5" fillId="0" borderId="4" xfId="50" applyNumberFormat="1" applyFont="1" applyFill="1" applyBorder="1" applyAlignment="1" applyProtection="1">
      <alignment horizontal="right" vertical="center"/>
      <protection locked="0"/>
    </xf>
    <xf numFmtId="49" fontId="9" fillId="0" borderId="0" xfId="50" applyNumberFormat="1" applyFont="1" applyFill="1" applyBorder="1" applyAlignment="1" applyProtection="1">
      <alignment vertical="center"/>
    </xf>
    <xf numFmtId="0" fontId="6" fillId="0" borderId="4" xfId="50" applyFont="1" applyFill="1" applyBorder="1" applyAlignment="1" applyProtection="1">
      <alignment horizontal="center" vertical="center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right" vertical="center" wrapText="1"/>
      <protection locked="0"/>
    </xf>
    <xf numFmtId="0" fontId="6" fillId="0" borderId="4" xfId="50" applyFont="1" applyFill="1" applyBorder="1" applyAlignment="1" applyProtection="1">
      <alignment horizontal="center" vertical="center" wrapText="1"/>
      <protection locked="0"/>
    </xf>
    <xf numFmtId="176" fontId="5" fillId="0" borderId="7" xfId="50" applyNumberFormat="1" applyFont="1" applyFill="1" applyBorder="1" applyAlignment="1" applyProtection="1">
      <alignment horizontal="right" vertical="center"/>
      <protection locked="0"/>
    </xf>
    <xf numFmtId="0" fontId="19" fillId="0" borderId="0" xfId="50" applyFont="1" applyFill="1" applyBorder="1" applyAlignment="1" applyProtection="1">
      <alignment horizontal="center"/>
    </xf>
    <xf numFmtId="0" fontId="20" fillId="0" borderId="0" xfId="50" applyFont="1" applyFill="1" applyBorder="1" applyAlignment="1" applyProtection="1">
      <alignment vertical="center"/>
    </xf>
    <xf numFmtId="0" fontId="19" fillId="0" borderId="0" xfId="50" applyFont="1" applyFill="1" applyBorder="1" applyAlignment="1" applyProtection="1">
      <alignment horizontal="center" wrapText="1"/>
    </xf>
    <xf numFmtId="0" fontId="19" fillId="0" borderId="0" xfId="50" applyFont="1" applyFill="1" applyBorder="1" applyAlignment="1" applyProtection="1">
      <alignment wrapText="1"/>
    </xf>
    <xf numFmtId="0" fontId="19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7" fillId="0" borderId="0" xfId="50" applyFont="1" applyFill="1" applyBorder="1" applyAlignment="1" applyProtection="1">
      <alignment horizontal="right" wrapText="1"/>
    </xf>
    <xf numFmtId="0" fontId="21" fillId="0" borderId="0" xfId="50" applyFont="1" applyFill="1" applyBorder="1" applyAlignment="1" applyProtection="1">
      <alignment horizontal="center" vertical="center" wrapText="1"/>
    </xf>
    <xf numFmtId="0" fontId="19" fillId="0" borderId="7" xfId="50" applyFont="1" applyFill="1" applyBorder="1" applyAlignment="1" applyProtection="1">
      <alignment horizontal="center" vertical="center" wrapText="1"/>
    </xf>
    <xf numFmtId="0" fontId="19" fillId="0" borderId="2" xfId="50" applyFont="1" applyFill="1" applyBorder="1" applyAlignment="1" applyProtection="1">
      <alignment horizontal="center" vertical="center" wrapText="1"/>
    </xf>
    <xf numFmtId="4" fontId="5" fillId="0" borderId="7" xfId="50" applyNumberFormat="1" applyFont="1" applyFill="1" applyBorder="1" applyAlignment="1" applyProtection="1">
      <alignment horizontal="right" vertical="center"/>
    </xf>
    <xf numFmtId="4" fontId="7" fillId="0" borderId="2" xfId="5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center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49" fontId="6" fillId="0" borderId="7" xfId="50" applyNumberFormat="1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178" fontId="11" fillId="0" borderId="25" xfId="0" applyNumberFormat="1" applyFont="1" applyFill="1" applyBorder="1" applyAlignment="1" applyProtection="1">
      <alignment horizontal="center" vertical="center"/>
    </xf>
    <xf numFmtId="0" fontId="5" fillId="2" borderId="7" xfId="50" applyFont="1" applyFill="1" applyBorder="1" applyAlignment="1" applyProtection="1">
      <alignment horizontal="left" vertical="center" wrapText="1"/>
    </xf>
    <xf numFmtId="49" fontId="18" fillId="0" borderId="25" xfId="0" applyNumberFormat="1" applyFont="1" applyFill="1" applyBorder="1" applyAlignment="1" applyProtection="1">
      <alignment horizontal="center" vertical="center"/>
    </xf>
    <xf numFmtId="4" fontId="5" fillId="0" borderId="7" xfId="50" applyNumberFormat="1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178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vertical="center"/>
    </xf>
    <xf numFmtId="0" fontId="22" fillId="0" borderId="0" xfId="50" applyFont="1" applyFill="1" applyBorder="1" applyAlignment="1" applyProtection="1">
      <alignment horizontal="center" vertical="center"/>
    </xf>
    <xf numFmtId="0" fontId="23" fillId="0" borderId="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vertical="center"/>
    </xf>
    <xf numFmtId="4" fontId="11" fillId="0" borderId="25" xfId="0" applyNumberFormat="1" applyFont="1" applyFill="1" applyBorder="1" applyAlignment="1" applyProtection="1">
      <alignment horizontal="right" vertical="center"/>
    </xf>
    <xf numFmtId="4" fontId="11" fillId="0" borderId="25" xfId="0" applyNumberFormat="1" applyFont="1" applyFill="1" applyBorder="1" applyAlignment="1" applyProtection="1">
      <alignment horizontal="right" vertical="center"/>
      <protection locked="0"/>
    </xf>
    <xf numFmtId="0" fontId="5" fillId="0" borderId="7" xfId="50" applyFont="1" applyFill="1" applyBorder="1" applyAlignment="1" applyProtection="1">
      <alignment horizontal="left" vertical="center"/>
    </xf>
    <xf numFmtId="0" fontId="24" fillId="0" borderId="7" xfId="50" applyFont="1" applyFill="1" applyBorder="1" applyAlignment="1" applyProtection="1">
      <alignment horizontal="center" vertical="center"/>
    </xf>
    <xf numFmtId="0" fontId="24" fillId="0" borderId="7" xfId="50" applyFont="1" applyFill="1" applyBorder="1" applyAlignment="1" applyProtection="1">
      <alignment horizontal="right" vertical="center"/>
    </xf>
    <xf numFmtId="0" fontId="16" fillId="0" borderId="25" xfId="0" applyFont="1" applyFill="1" applyBorder="1" applyAlignment="1" applyProtection="1">
      <alignment horizontal="right" vertical="center"/>
    </xf>
    <xf numFmtId="0" fontId="24" fillId="0" borderId="7" xfId="50" applyFont="1" applyFill="1" applyBorder="1" applyAlignment="1" applyProtection="1">
      <alignment horizontal="center" vertical="center"/>
      <protection locked="0"/>
    </xf>
    <xf numFmtId="4" fontId="16" fillId="0" borderId="25" xfId="0" applyNumberFormat="1" applyFont="1" applyFill="1" applyBorder="1" applyAlignment="1" applyProtection="1">
      <alignment horizontal="right" vertical="center"/>
    </xf>
    <xf numFmtId="0" fontId="25" fillId="0" borderId="7" xfId="50" applyFont="1" applyFill="1" applyBorder="1" applyAlignment="1" applyProtection="1">
      <alignment horizontal="center" vertical="center"/>
    </xf>
    <xf numFmtId="179" fontId="16" fillId="0" borderId="25" xfId="0" applyNumberFormat="1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</xf>
    <xf numFmtId="4" fontId="5" fillId="0" borderId="6" xfId="50" applyNumberFormat="1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178" fontId="5" fillId="0" borderId="7" xfId="50" applyNumberFormat="1" applyFont="1" applyFill="1" applyBorder="1" applyAlignment="1" applyProtection="1">
      <alignment horizontal="right" vertical="center"/>
    </xf>
    <xf numFmtId="178" fontId="5" fillId="0" borderId="7" xfId="50" applyNumberFormat="1" applyFont="1" applyFill="1" applyBorder="1" applyAlignment="1" applyProtection="1">
      <alignment horizontal="right" vertical="center"/>
      <protection locked="0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/>
    </xf>
    <xf numFmtId="3" fontId="3" fillId="0" borderId="2" xfId="50" applyNumberFormat="1" applyFont="1" applyFill="1" applyBorder="1" applyAlignment="1" applyProtection="1">
      <alignment horizontal="center" vertical="center"/>
    </xf>
    <xf numFmtId="3" fontId="3" fillId="0" borderId="7" xfId="50" applyNumberFormat="1" applyFont="1" applyFill="1" applyBorder="1" applyAlignment="1" applyProtection="1">
      <alignment horizontal="center" vertical="center"/>
    </xf>
    <xf numFmtId="4" fontId="5" fillId="2" borderId="7" xfId="50" applyNumberFormat="1" applyFont="1" applyFill="1" applyBorder="1" applyAlignment="1" applyProtection="1">
      <alignment horizontal="right" vertical="center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4" xfId="50" applyFont="1" applyFill="1" applyBorder="1" applyAlignment="1" applyProtection="1">
      <alignment horizontal="right" vertical="center"/>
      <protection locked="0"/>
    </xf>
    <xf numFmtId="0" fontId="2" fillId="0" borderId="13" xfId="50" applyFont="1" applyFill="1" applyBorder="1" applyAlignment="1" applyProtection="1">
      <alignment horizontal="center" vertical="center"/>
      <protection locked="0"/>
    </xf>
    <xf numFmtId="0" fontId="2" fillId="0" borderId="13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 wrapText="1"/>
      <protection locked="0"/>
    </xf>
    <xf numFmtId="0" fontId="3" fillId="0" borderId="9" xfId="50" applyFont="1" applyFill="1" applyBorder="1" applyAlignment="1" applyProtection="1">
      <alignment horizontal="center" vertical="center"/>
      <protection locked="0"/>
    </xf>
    <xf numFmtId="3" fontId="3" fillId="0" borderId="2" xfId="50" applyNumberFormat="1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  <protection locked="0"/>
    </xf>
    <xf numFmtId="3" fontId="3" fillId="0" borderId="6" xfId="50" applyNumberFormat="1" applyFont="1" applyFill="1" applyBorder="1" applyAlignment="1" applyProtection="1">
      <alignment horizontal="center" vertical="center"/>
      <protection locked="0"/>
    </xf>
    <xf numFmtId="3" fontId="3" fillId="0" borderId="9" xfId="50" applyNumberFormat="1" applyFont="1" applyFill="1" applyBorder="1" applyAlignment="1" applyProtection="1">
      <alignment horizontal="center" vertical="center"/>
      <protection locked="0"/>
    </xf>
    <xf numFmtId="3" fontId="3" fillId="0" borderId="9" xfId="50" applyNumberFormat="1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right" vertical="center"/>
      <protection locked="0"/>
    </xf>
    <xf numFmtId="0" fontId="26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horizontal="center" vertical="top"/>
    </xf>
    <xf numFmtId="0" fontId="5" fillId="0" borderId="6" xfId="50" applyFont="1" applyFill="1" applyBorder="1" applyAlignment="1" applyProtection="1">
      <alignment horizontal="left" vertical="center"/>
      <protection locked="0"/>
    </xf>
    <xf numFmtId="4" fontId="5" fillId="0" borderId="12" xfId="50" applyNumberFormat="1" applyFont="1" applyFill="1" applyBorder="1" applyAlignment="1" applyProtection="1">
      <alignment horizontal="right" vertical="center"/>
      <protection locked="0"/>
    </xf>
    <xf numFmtId="4" fontId="5" fillId="0" borderId="6" xfId="50" applyNumberFormat="1" applyFont="1" applyFill="1" applyBorder="1" applyAlignment="1" applyProtection="1">
      <alignment horizontal="right" vertical="center"/>
    </xf>
    <xf numFmtId="0" fontId="24" fillId="0" borderId="6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/>
    </xf>
    <xf numFmtId="0" fontId="11" fillId="0" borderId="25" xfId="0" applyFont="1" applyFill="1" applyBorder="1" applyAlignment="1" applyProtection="1">
      <alignment horizontal="right" vertical="center"/>
    </xf>
    <xf numFmtId="0" fontId="24" fillId="0" borderId="6" xfId="50" applyFon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 applyProtection="1" quotePrefix="1">
      <alignment horizontal="center" vertical="center"/>
    </xf>
    <xf numFmtId="49" fontId="15" fillId="0" borderId="19" xfId="52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_04-分类改革-预算表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zoomScale="85" zoomScaleNormal="85" workbookViewId="0">
      <selection activeCell="G10" sqref="G10"/>
    </sheetView>
  </sheetViews>
  <sheetFormatPr defaultColWidth="8" defaultRowHeight="14.25" customHeight="1" outlineLevelCol="3"/>
  <cols>
    <col min="1" max="1" width="32.4" style="2" customWidth="1"/>
    <col min="2" max="4" width="34.2190476190476" style="2" customWidth="1"/>
    <col min="5" max="5" width="8" style="38" customWidth="1"/>
    <col min="6" max="16384" width="8" style="38"/>
  </cols>
  <sheetData>
    <row r="1" ht="13.5" customHeight="1" spans="1:4">
      <c r="A1" s="263" t="s">
        <v>0</v>
      </c>
      <c r="B1" s="4"/>
      <c r="C1" s="4"/>
      <c r="D1" s="117" t="s">
        <v>1</v>
      </c>
    </row>
    <row r="2" ht="36" customHeight="1" spans="1:4">
      <c r="A2" s="53" t="s">
        <v>2</v>
      </c>
      <c r="B2" s="264"/>
      <c r="C2" s="264"/>
      <c r="D2" s="264"/>
    </row>
    <row r="3" ht="21" customHeight="1" spans="1:4">
      <c r="A3" s="41" t="s">
        <v>3</v>
      </c>
      <c r="B3" s="207"/>
      <c r="C3" s="207"/>
      <c r="D3" s="117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19.5" customHeight="1" spans="1:4">
      <c r="A5" s="18" t="s">
        <v>7</v>
      </c>
      <c r="B5" s="18" t="s">
        <v>8</v>
      </c>
      <c r="C5" s="18" t="s">
        <v>9</v>
      </c>
      <c r="D5" s="18" t="s">
        <v>8</v>
      </c>
    </row>
    <row r="6" ht="19.5" customHeight="1" spans="1:4">
      <c r="A6" s="21"/>
      <c r="B6" s="21"/>
      <c r="C6" s="21"/>
      <c r="D6" s="21"/>
    </row>
    <row r="7" ht="20.25" customHeight="1" spans="1:4">
      <c r="A7" s="211" t="s">
        <v>10</v>
      </c>
      <c r="B7" s="228">
        <v>17273403.88</v>
      </c>
      <c r="C7" s="211" t="s">
        <v>11</v>
      </c>
      <c r="D7" s="48" t="s">
        <v>12</v>
      </c>
    </row>
    <row r="8" ht="20.25" customHeight="1" spans="1:4">
      <c r="A8" s="211" t="s">
        <v>13</v>
      </c>
      <c r="B8" s="191"/>
      <c r="C8" s="211" t="s">
        <v>14</v>
      </c>
      <c r="D8" s="48"/>
    </row>
    <row r="9" ht="20.25" customHeight="1" spans="1:4">
      <c r="A9" s="211" t="s">
        <v>15</v>
      </c>
      <c r="B9" s="191"/>
      <c r="C9" s="211" t="s">
        <v>16</v>
      </c>
      <c r="D9" s="48"/>
    </row>
    <row r="10" ht="20.25" customHeight="1" spans="1:4">
      <c r="A10" s="211" t="s">
        <v>17</v>
      </c>
      <c r="B10" s="169"/>
      <c r="C10" s="211" t="s">
        <v>18</v>
      </c>
      <c r="D10" s="48"/>
    </row>
    <row r="11" ht="21.75" customHeight="1" spans="1:4">
      <c r="A11" s="25" t="s">
        <v>19</v>
      </c>
      <c r="B11" s="191"/>
      <c r="C11" s="211" t="s">
        <v>20</v>
      </c>
      <c r="D11" s="228">
        <v>14494793.76</v>
      </c>
    </row>
    <row r="12" ht="20.25" customHeight="1" spans="1:4">
      <c r="A12" s="25" t="s">
        <v>21</v>
      </c>
      <c r="B12" s="169"/>
      <c r="C12" s="211" t="s">
        <v>22</v>
      </c>
      <c r="D12" s="209"/>
    </row>
    <row r="13" ht="20.25" customHeight="1" spans="1:4">
      <c r="A13" s="25" t="s">
        <v>23</v>
      </c>
      <c r="B13" s="169"/>
      <c r="C13" s="211" t="s">
        <v>24</v>
      </c>
      <c r="D13" s="209"/>
    </row>
    <row r="14" ht="20.25" customHeight="1" spans="1:4">
      <c r="A14" s="25" t="s">
        <v>25</v>
      </c>
      <c r="B14" s="169"/>
      <c r="C14" s="211" t="s">
        <v>26</v>
      </c>
      <c r="D14" s="228">
        <v>1683104</v>
      </c>
    </row>
    <row r="15" ht="21" customHeight="1" spans="1:4">
      <c r="A15" s="265" t="s">
        <v>27</v>
      </c>
      <c r="B15" s="169"/>
      <c r="C15" s="211" t="s">
        <v>28</v>
      </c>
      <c r="D15" s="228">
        <v>940719</v>
      </c>
    </row>
    <row r="16" ht="21" customHeight="1" spans="1:4">
      <c r="A16" s="265" t="s">
        <v>29</v>
      </c>
      <c r="B16" s="266"/>
      <c r="C16" s="211" t="s">
        <v>30</v>
      </c>
      <c r="D16" s="213"/>
    </row>
    <row r="17" ht="21" customHeight="1" spans="1:4">
      <c r="A17" s="265" t="s">
        <v>31</v>
      </c>
      <c r="B17" s="266"/>
      <c r="C17" s="211" t="s">
        <v>32</v>
      </c>
      <c r="D17" s="213"/>
    </row>
    <row r="18" s="38" customFormat="1" ht="21" customHeight="1" spans="1:4">
      <c r="A18" s="265"/>
      <c r="B18" s="266"/>
      <c r="C18" s="211" t="s">
        <v>33</v>
      </c>
      <c r="D18" s="213"/>
    </row>
    <row r="19" s="38" customFormat="1" ht="21" customHeight="1" spans="1:4">
      <c r="A19" s="265"/>
      <c r="B19" s="266"/>
      <c r="C19" s="211" t="s">
        <v>34</v>
      </c>
      <c r="D19" s="213"/>
    </row>
    <row r="20" s="38" customFormat="1" ht="21" customHeight="1" spans="1:4">
      <c r="A20" s="265"/>
      <c r="B20" s="266"/>
      <c r="C20" s="211" t="s">
        <v>35</v>
      </c>
      <c r="D20" s="213"/>
    </row>
    <row r="21" s="38" customFormat="1" ht="21" customHeight="1" spans="1:4">
      <c r="A21" s="265"/>
      <c r="B21" s="266"/>
      <c r="C21" s="211" t="s">
        <v>36</v>
      </c>
      <c r="D21" s="213"/>
    </row>
    <row r="22" s="38" customFormat="1" ht="21" customHeight="1" spans="1:4">
      <c r="A22" s="265"/>
      <c r="B22" s="266"/>
      <c r="C22" s="211" t="s">
        <v>37</v>
      </c>
      <c r="D22" s="213"/>
    </row>
    <row r="23" s="38" customFormat="1" ht="21" customHeight="1" spans="1:4">
      <c r="A23" s="265"/>
      <c r="B23" s="266"/>
      <c r="C23" s="211" t="s">
        <v>38</v>
      </c>
      <c r="D23" s="213"/>
    </row>
    <row r="24" s="38" customFormat="1" ht="21" customHeight="1" spans="1:4">
      <c r="A24" s="265"/>
      <c r="B24" s="266"/>
      <c r="C24" s="211" t="s">
        <v>39</v>
      </c>
      <c r="D24" s="213"/>
    </row>
    <row r="25" s="38" customFormat="1" ht="21" customHeight="1" spans="1:4">
      <c r="A25" s="265"/>
      <c r="B25" s="266"/>
      <c r="C25" s="211" t="s">
        <v>40</v>
      </c>
      <c r="D25" s="267">
        <v>734172</v>
      </c>
    </row>
    <row r="26" s="38" customFormat="1" ht="21" customHeight="1" spans="1:4">
      <c r="A26" s="265"/>
      <c r="B26" s="266"/>
      <c r="C26" s="211" t="s">
        <v>41</v>
      </c>
      <c r="D26" s="209"/>
    </row>
    <row r="27" s="38" customFormat="1" ht="21" customHeight="1" spans="1:4">
      <c r="A27" s="265"/>
      <c r="B27" s="266"/>
      <c r="C27" s="211" t="s">
        <v>42</v>
      </c>
      <c r="D27" s="209"/>
    </row>
    <row r="28" s="38" customFormat="1" ht="21" customHeight="1" spans="1:4">
      <c r="A28" s="265"/>
      <c r="B28" s="266"/>
      <c r="C28" s="211" t="s">
        <v>43</v>
      </c>
      <c r="D28" s="209"/>
    </row>
    <row r="29" s="38" customFormat="1" ht="21" customHeight="1" spans="1:4">
      <c r="A29" s="265"/>
      <c r="B29" s="266"/>
      <c r="C29" s="211" t="s">
        <v>44</v>
      </c>
      <c r="D29" s="209"/>
    </row>
    <row r="30" ht="20.25" customHeight="1" spans="1:4">
      <c r="A30" s="268" t="s">
        <v>45</v>
      </c>
      <c r="B30" s="228">
        <v>17273403.88</v>
      </c>
      <c r="C30" s="212" t="s">
        <v>46</v>
      </c>
      <c r="D30" s="228">
        <v>17852788.76</v>
      </c>
    </row>
    <row r="31" ht="20.25" customHeight="1" spans="1:4">
      <c r="A31" s="269" t="s">
        <v>47</v>
      </c>
      <c r="B31" s="228">
        <v>579384.88</v>
      </c>
      <c r="C31" s="211" t="s">
        <v>48</v>
      </c>
      <c r="D31" s="270" t="s">
        <v>49</v>
      </c>
    </row>
    <row r="32" ht="20.25" customHeight="1" spans="1:4">
      <c r="A32" s="271" t="s">
        <v>50</v>
      </c>
      <c r="B32" s="228">
        <v>17852788.76</v>
      </c>
      <c r="C32" s="212" t="s">
        <v>51</v>
      </c>
      <c r="D32" s="228">
        <v>17852788.76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D9" sqref="D9"/>
    </sheetView>
  </sheetViews>
  <sheetFormatPr defaultColWidth="8" defaultRowHeight="14.25" customHeight="1"/>
  <cols>
    <col min="1" max="1" width="21.152380952381" style="2" customWidth="1"/>
    <col min="2" max="2" width="33.5714285714286" style="2" customWidth="1"/>
    <col min="3" max="3" width="16.8761904761905" style="2" customWidth="1"/>
    <col min="4" max="4" width="14.5047619047619" style="2" customWidth="1"/>
    <col min="5" max="5" width="17.752380952381" style="2" customWidth="1"/>
    <col min="6" max="8" width="12.5714285714286" style="2" customWidth="1"/>
    <col min="9" max="9" width="11.7142857142857" style="38" customWidth="1"/>
    <col min="10" max="13" width="12.5714285714286" style="2" customWidth="1"/>
    <col min="14" max="14" width="12.152380952381" style="38" customWidth="1"/>
    <col min="15" max="15" width="12.5714285714286" style="2" customWidth="1"/>
    <col min="16" max="16" width="11.247619047619" style="38" customWidth="1"/>
    <col min="17" max="17" width="15.3714285714286" style="38" customWidth="1"/>
    <col min="18" max="18" width="9.71428571428571" style="38" customWidth="1"/>
    <col min="19" max="19" width="10.5714285714286" style="38" customWidth="1"/>
    <col min="20" max="21" width="10.152380952381" style="2" customWidth="1"/>
    <col min="22" max="22" width="8" style="38" customWidth="1"/>
    <col min="23" max="16384" width="8" style="38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78"/>
      <c r="J1" s="4"/>
      <c r="K1" s="4"/>
      <c r="L1" s="4"/>
      <c r="M1" s="4"/>
      <c r="N1" s="78"/>
      <c r="O1" s="4"/>
      <c r="P1" s="78"/>
      <c r="Q1" s="78"/>
      <c r="R1" s="78"/>
      <c r="S1" s="78"/>
      <c r="T1" s="100" t="s">
        <v>52</v>
      </c>
      <c r="U1" s="5" t="s">
        <v>52</v>
      </c>
    </row>
    <row r="2" ht="36" customHeight="1" spans="1:21">
      <c r="A2" s="236" t="s">
        <v>53</v>
      </c>
      <c r="B2" s="6"/>
      <c r="C2" s="6"/>
      <c r="D2" s="6"/>
      <c r="E2" s="6"/>
      <c r="F2" s="6"/>
      <c r="G2" s="6"/>
      <c r="H2" s="6"/>
      <c r="I2" s="54"/>
      <c r="J2" s="6"/>
      <c r="K2" s="6"/>
      <c r="L2" s="6"/>
      <c r="M2" s="6"/>
      <c r="N2" s="54"/>
      <c r="O2" s="6"/>
      <c r="P2" s="54"/>
      <c r="Q2" s="54"/>
      <c r="R2" s="54"/>
      <c r="S2" s="54"/>
      <c r="T2" s="6"/>
      <c r="U2" s="54"/>
    </row>
    <row r="3" ht="20.25" customHeight="1" spans="1:21">
      <c r="A3" s="41" t="s">
        <v>3</v>
      </c>
      <c r="B3" s="9"/>
      <c r="C3" s="9"/>
      <c r="D3" s="9"/>
      <c r="E3" s="9"/>
      <c r="F3" s="9"/>
      <c r="G3" s="9"/>
      <c r="H3" s="9"/>
      <c r="I3" s="80"/>
      <c r="J3" s="9"/>
      <c r="K3" s="9"/>
      <c r="L3" s="9"/>
      <c r="M3" s="9"/>
      <c r="N3" s="80"/>
      <c r="O3" s="9"/>
      <c r="P3" s="80"/>
      <c r="Q3" s="80"/>
      <c r="R3" s="80"/>
      <c r="S3" s="80"/>
      <c r="T3" s="100" t="s">
        <v>4</v>
      </c>
      <c r="U3" s="10" t="s">
        <v>54</v>
      </c>
    </row>
    <row r="4" ht="18.75" customHeight="1" spans="1:21">
      <c r="A4" s="237" t="s">
        <v>55</v>
      </c>
      <c r="B4" s="238" t="s">
        <v>56</v>
      </c>
      <c r="C4" s="238" t="s">
        <v>57</v>
      </c>
      <c r="D4" s="239" t="s">
        <v>58</v>
      </c>
      <c r="E4" s="240"/>
      <c r="F4" s="240"/>
      <c r="G4" s="240"/>
      <c r="H4" s="240"/>
      <c r="I4" s="134"/>
      <c r="J4" s="240"/>
      <c r="K4" s="240"/>
      <c r="L4" s="240"/>
      <c r="M4" s="240"/>
      <c r="N4" s="134"/>
      <c r="O4" s="229"/>
      <c r="P4" s="239" t="s">
        <v>47</v>
      </c>
      <c r="Q4" s="239"/>
      <c r="R4" s="239"/>
      <c r="S4" s="239"/>
      <c r="T4" s="240"/>
      <c r="U4" s="256"/>
    </row>
    <row r="5" ht="24.75" customHeight="1" spans="1:21">
      <c r="A5" s="241"/>
      <c r="B5" s="242"/>
      <c r="C5" s="242"/>
      <c r="D5" s="242" t="s">
        <v>59</v>
      </c>
      <c r="E5" s="242" t="s">
        <v>60</v>
      </c>
      <c r="F5" s="242" t="s">
        <v>61</v>
      </c>
      <c r="G5" s="242" t="s">
        <v>62</v>
      </c>
      <c r="H5" s="242" t="s">
        <v>63</v>
      </c>
      <c r="I5" s="249" t="s">
        <v>64</v>
      </c>
      <c r="J5" s="250"/>
      <c r="K5" s="250"/>
      <c r="L5" s="250"/>
      <c r="M5" s="250"/>
      <c r="N5" s="249"/>
      <c r="O5" s="251"/>
      <c r="P5" s="252" t="s">
        <v>59</v>
      </c>
      <c r="Q5" s="252" t="s">
        <v>60</v>
      </c>
      <c r="R5" s="237" t="s">
        <v>61</v>
      </c>
      <c r="S5" s="238" t="s">
        <v>62</v>
      </c>
      <c r="T5" s="257" t="s">
        <v>63</v>
      </c>
      <c r="U5" s="238" t="s">
        <v>64</v>
      </c>
    </row>
    <row r="6" ht="24.75" customHeight="1" spans="1:21">
      <c r="A6" s="227"/>
      <c r="B6" s="243"/>
      <c r="C6" s="243"/>
      <c r="D6" s="243"/>
      <c r="E6" s="243"/>
      <c r="F6" s="243"/>
      <c r="G6" s="243"/>
      <c r="H6" s="243"/>
      <c r="I6" s="23" t="s">
        <v>59</v>
      </c>
      <c r="J6" s="253" t="s">
        <v>65</v>
      </c>
      <c r="K6" s="253" t="s">
        <v>66</v>
      </c>
      <c r="L6" s="253" t="s">
        <v>67</v>
      </c>
      <c r="M6" s="253" t="s">
        <v>68</v>
      </c>
      <c r="N6" s="253" t="s">
        <v>69</v>
      </c>
      <c r="O6" s="253" t="s">
        <v>70</v>
      </c>
      <c r="P6" s="254"/>
      <c r="Q6" s="254"/>
      <c r="R6" s="258"/>
      <c r="S6" s="254"/>
      <c r="T6" s="243"/>
      <c r="U6" s="243"/>
    </row>
    <row r="7" ht="16.5" customHeight="1" spans="1:21">
      <c r="A7" s="223">
        <v>1</v>
      </c>
      <c r="B7" s="22">
        <v>2</v>
      </c>
      <c r="C7" s="22">
        <v>3</v>
      </c>
      <c r="D7" s="22">
        <v>4</v>
      </c>
      <c r="E7" s="244">
        <v>5</v>
      </c>
      <c r="F7" s="245">
        <v>6</v>
      </c>
      <c r="G7" s="245">
        <v>7</v>
      </c>
      <c r="H7" s="244">
        <v>8</v>
      </c>
      <c r="I7" s="244">
        <v>9</v>
      </c>
      <c r="J7" s="245">
        <v>10</v>
      </c>
      <c r="K7" s="245">
        <v>11</v>
      </c>
      <c r="L7" s="244">
        <v>12</v>
      </c>
      <c r="M7" s="244">
        <v>13</v>
      </c>
      <c r="N7" s="23">
        <v>14</v>
      </c>
      <c r="O7" s="22">
        <v>15</v>
      </c>
      <c r="P7" s="255">
        <v>16</v>
      </c>
      <c r="Q7" s="259">
        <v>17</v>
      </c>
      <c r="R7" s="260">
        <v>18</v>
      </c>
      <c r="S7" s="260">
        <v>19</v>
      </c>
      <c r="T7" s="260">
        <v>20</v>
      </c>
      <c r="U7" s="261">
        <v>21</v>
      </c>
    </row>
    <row r="8" ht="16.5" customHeight="1" spans="1:21">
      <c r="A8" s="168" t="s">
        <v>71</v>
      </c>
      <c r="B8" s="168" t="s">
        <v>72</v>
      </c>
      <c r="C8" s="228">
        <v>17852788.76</v>
      </c>
      <c r="D8" s="246">
        <v>17273403.88</v>
      </c>
      <c r="E8" s="246">
        <v>17273403.88</v>
      </c>
      <c r="F8" s="52" t="s">
        <v>12</v>
      </c>
      <c r="G8" s="52" t="s">
        <v>12</v>
      </c>
      <c r="H8" s="52" t="s">
        <v>12</v>
      </c>
      <c r="I8" s="52" t="s">
        <v>12</v>
      </c>
      <c r="J8" s="52" t="s">
        <v>12</v>
      </c>
      <c r="K8" s="52" t="s">
        <v>12</v>
      </c>
      <c r="L8" s="52" t="s">
        <v>12</v>
      </c>
      <c r="M8" s="52" t="s">
        <v>12</v>
      </c>
      <c r="N8" s="52" t="s">
        <v>12</v>
      </c>
      <c r="O8" s="52" t="s">
        <v>12</v>
      </c>
      <c r="P8" s="228">
        <v>579384.88</v>
      </c>
      <c r="Q8" s="228">
        <v>579384.88</v>
      </c>
      <c r="R8" s="262" t="s">
        <v>12</v>
      </c>
      <c r="S8" s="90"/>
      <c r="T8" s="92"/>
      <c r="U8" s="90"/>
    </row>
    <row r="9" ht="16.5" customHeight="1" spans="1:21">
      <c r="A9" s="247" t="s">
        <v>57</v>
      </c>
      <c r="B9" s="248"/>
      <c r="C9" s="228">
        <v>17852788.76</v>
      </c>
      <c r="D9" s="246">
        <v>17273403.88</v>
      </c>
      <c r="E9" s="246">
        <v>17273403.88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228">
        <v>579384.88</v>
      </c>
      <c r="Q9" s="228">
        <v>579384.88</v>
      </c>
      <c r="R9" s="262"/>
      <c r="S9" s="90"/>
      <c r="T9" s="90"/>
      <c r="U9" s="90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4"/>
  <sheetViews>
    <sheetView zoomScale="80" zoomScaleNormal="80" workbookViewId="0">
      <selection activeCell="E32" sqref="E32"/>
    </sheetView>
  </sheetViews>
  <sheetFormatPr defaultColWidth="9.15238095238095" defaultRowHeight="14.25" customHeight="1"/>
  <cols>
    <col min="1" max="1" width="14.2857142857143" style="2" customWidth="1"/>
    <col min="2" max="2" width="18.7333333333333" style="2" customWidth="1"/>
    <col min="3" max="3" width="18.847619047619" style="2" customWidth="1"/>
    <col min="4" max="4" width="22.3428571428571" style="2" customWidth="1"/>
    <col min="5" max="6" width="18.847619047619" style="2" customWidth="1"/>
    <col min="7" max="7" width="21.2857142857143" style="2" customWidth="1"/>
    <col min="8" max="8" width="19.2857142857143" style="2" customWidth="1"/>
    <col min="9" max="9" width="16.4285714285714" style="2" customWidth="1"/>
    <col min="10" max="10" width="13.5714285714286" style="2" customWidth="1"/>
    <col min="11" max="14" width="18.847619047619" style="2" customWidth="1"/>
    <col min="15" max="15" width="17" style="2" customWidth="1"/>
    <col min="16" max="16" width="18.847619047619" style="2" customWidth="1"/>
    <col min="17" max="17" width="9.15238095238095" style="2" customWidth="1"/>
    <col min="18" max="16384" width="9.15238095238095" style="2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9"/>
      <c r="P1" s="39" t="s">
        <v>73</v>
      </c>
    </row>
    <row r="2" ht="28.5" customHeight="1" spans="1:16">
      <c r="A2" s="6" t="s">
        <v>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219" t="s">
        <v>3</v>
      </c>
      <c r="B3" s="220"/>
      <c r="C3" s="65"/>
      <c r="D3" s="9"/>
      <c r="E3" s="65"/>
      <c r="F3" s="65"/>
      <c r="G3" s="9"/>
      <c r="H3" s="9"/>
      <c r="I3" s="65"/>
      <c r="J3" s="9"/>
      <c r="K3" s="65"/>
      <c r="L3" s="65"/>
      <c r="M3" s="9"/>
      <c r="N3" s="9"/>
      <c r="O3" s="39"/>
      <c r="P3" s="39" t="s">
        <v>4</v>
      </c>
    </row>
    <row r="4" s="2" customFormat="1" ht="17.25" customHeight="1" spans="1:16">
      <c r="A4" s="221" t="s">
        <v>75</v>
      </c>
      <c r="B4" s="221" t="s">
        <v>76</v>
      </c>
      <c r="C4" s="222" t="s">
        <v>57</v>
      </c>
      <c r="D4" s="223" t="s">
        <v>60</v>
      </c>
      <c r="E4" s="224"/>
      <c r="F4" s="225"/>
      <c r="G4" s="226" t="s">
        <v>61</v>
      </c>
      <c r="H4" s="226" t="s">
        <v>62</v>
      </c>
      <c r="I4" s="221" t="s">
        <v>77</v>
      </c>
      <c r="J4" s="223" t="s">
        <v>64</v>
      </c>
      <c r="K4" s="232"/>
      <c r="L4" s="232"/>
      <c r="M4" s="232"/>
      <c r="N4" s="232"/>
      <c r="O4" s="224"/>
      <c r="P4" s="233"/>
    </row>
    <row r="5" s="2" customFormat="1" ht="26.25" customHeight="1" spans="1:16">
      <c r="A5" s="227"/>
      <c r="B5" s="227"/>
      <c r="C5" s="227"/>
      <c r="D5" s="227" t="s">
        <v>59</v>
      </c>
      <c r="E5" s="23" t="s">
        <v>78</v>
      </c>
      <c r="F5" s="23" t="s">
        <v>79</v>
      </c>
      <c r="G5" s="227"/>
      <c r="H5" s="227"/>
      <c r="I5" s="227"/>
      <c r="J5" s="22" t="s">
        <v>59</v>
      </c>
      <c r="K5" s="234" t="s">
        <v>80</v>
      </c>
      <c r="L5" s="234" t="s">
        <v>81</v>
      </c>
      <c r="M5" s="234" t="s">
        <v>82</v>
      </c>
      <c r="N5" s="234" t="s">
        <v>83</v>
      </c>
      <c r="O5" s="235" t="s">
        <v>84</v>
      </c>
      <c r="P5" s="234" t="s">
        <v>85</v>
      </c>
    </row>
    <row r="6" ht="16.5" customHeight="1" spans="1:16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</row>
    <row r="7" ht="16.5" customHeight="1" spans="1:16">
      <c r="A7" s="197">
        <v>205</v>
      </c>
      <c r="B7" s="197" t="s">
        <v>86</v>
      </c>
      <c r="C7" s="191">
        <v>14494793.76</v>
      </c>
      <c r="D7" s="191">
        <v>14494793.76</v>
      </c>
      <c r="E7" s="228">
        <v>13915408.88</v>
      </c>
      <c r="F7" s="228">
        <v>579384.88</v>
      </c>
      <c r="G7" s="71"/>
      <c r="H7" s="71"/>
      <c r="I7" s="71"/>
      <c r="J7" s="71"/>
      <c r="K7" s="71"/>
      <c r="L7" s="71"/>
      <c r="M7" s="71"/>
      <c r="N7" s="71"/>
      <c r="O7" s="71"/>
      <c r="P7" s="71"/>
    </row>
    <row r="8" ht="16.5" customHeight="1" spans="1:16">
      <c r="A8" s="197">
        <v>20502</v>
      </c>
      <c r="B8" s="197" t="s">
        <v>87</v>
      </c>
      <c r="C8" s="191">
        <v>14494793.76</v>
      </c>
      <c r="D8" s="191">
        <v>14494793.76</v>
      </c>
      <c r="E8" s="228">
        <v>13915408.88</v>
      </c>
      <c r="F8" s="228">
        <v>579384.88</v>
      </c>
      <c r="G8" s="71"/>
      <c r="H8" s="71"/>
      <c r="I8" s="71"/>
      <c r="J8" s="71"/>
      <c r="K8" s="71"/>
      <c r="L8" s="71"/>
      <c r="M8" s="71"/>
      <c r="N8" s="71"/>
      <c r="O8" s="71"/>
      <c r="P8" s="71"/>
    </row>
    <row r="9" ht="16.5" customHeight="1" spans="1:16">
      <c r="A9" s="199" t="s">
        <v>88</v>
      </c>
      <c r="B9" s="199" t="s">
        <v>89</v>
      </c>
      <c r="C9" s="191">
        <v>14494793.76</v>
      </c>
      <c r="D9" s="191">
        <v>14494793.76</v>
      </c>
      <c r="E9" s="228">
        <v>13915408.88</v>
      </c>
      <c r="F9" s="228">
        <v>579384.88</v>
      </c>
      <c r="G9" s="71"/>
      <c r="H9" s="71"/>
      <c r="I9" s="71"/>
      <c r="J9" s="71"/>
      <c r="K9" s="71"/>
      <c r="L9" s="71"/>
      <c r="M9" s="71"/>
      <c r="N9" s="71"/>
      <c r="O9" s="71"/>
      <c r="P9" s="71"/>
    </row>
    <row r="10" ht="16.5" customHeight="1" spans="1:16">
      <c r="A10" s="197">
        <v>208</v>
      </c>
      <c r="B10" s="197" t="s">
        <v>90</v>
      </c>
      <c r="C10" s="191">
        <v>1683104</v>
      </c>
      <c r="D10" s="169">
        <v>1683104</v>
      </c>
      <c r="E10" s="169">
        <v>1683104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ht="16.5" customHeight="1" spans="1:16">
      <c r="A11" s="197">
        <v>20805</v>
      </c>
      <c r="B11" s="197" t="s">
        <v>91</v>
      </c>
      <c r="C11" s="191">
        <v>1683104</v>
      </c>
      <c r="D11" s="169">
        <v>1683104</v>
      </c>
      <c r="E11" s="169">
        <v>1683104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16.5" customHeight="1" spans="1:16">
      <c r="A12" s="199" t="s">
        <v>92</v>
      </c>
      <c r="B12" s="199" t="s">
        <v>93</v>
      </c>
      <c r="C12" s="191">
        <v>441000</v>
      </c>
      <c r="D12" s="169">
        <v>441000</v>
      </c>
      <c r="E12" s="169">
        <v>441000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ht="24" customHeight="1" spans="1:16">
      <c r="A13" s="199" t="s">
        <v>94</v>
      </c>
      <c r="B13" s="199" t="s">
        <v>95</v>
      </c>
      <c r="C13" s="191">
        <v>846240</v>
      </c>
      <c r="D13" s="169">
        <v>846240</v>
      </c>
      <c r="E13" s="169">
        <v>846240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ht="16.5" customHeight="1" spans="1:16">
      <c r="A14" s="199" t="s">
        <v>96</v>
      </c>
      <c r="B14" s="199" t="s">
        <v>97</v>
      </c>
      <c r="C14" s="191">
        <v>395864</v>
      </c>
      <c r="D14" s="169">
        <v>395864</v>
      </c>
      <c r="E14" s="169">
        <v>395864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ht="16.5" customHeight="1" spans="1:16">
      <c r="A15" s="197">
        <v>210</v>
      </c>
      <c r="B15" s="197" t="s">
        <v>98</v>
      </c>
      <c r="C15" s="191">
        <v>940719</v>
      </c>
      <c r="D15" s="169">
        <v>940719</v>
      </c>
      <c r="E15" s="169">
        <v>940719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ht="16.5" customHeight="1" spans="1:16">
      <c r="A16" s="197">
        <v>21011</v>
      </c>
      <c r="B16" s="197" t="s">
        <v>99</v>
      </c>
      <c r="C16" s="191">
        <v>940719</v>
      </c>
      <c r="D16" s="169">
        <v>940719</v>
      </c>
      <c r="E16" s="169">
        <v>940719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ht="16.5" customHeight="1" spans="1:16">
      <c r="A17" s="199" t="s">
        <v>100</v>
      </c>
      <c r="B17" s="199" t="s">
        <v>101</v>
      </c>
      <c r="C17" s="191">
        <v>495157</v>
      </c>
      <c r="D17" s="169">
        <v>495157</v>
      </c>
      <c r="E17" s="169">
        <v>495157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ht="16.5" customHeight="1" spans="1:16">
      <c r="A18" s="199" t="s">
        <v>102</v>
      </c>
      <c r="B18" s="199" t="s">
        <v>103</v>
      </c>
      <c r="C18" s="191">
        <v>396800</v>
      </c>
      <c r="D18" s="169">
        <v>396800</v>
      </c>
      <c r="E18" s="169">
        <v>396800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ht="16.5" customHeight="1" spans="1:16">
      <c r="A19" s="199" t="s">
        <v>104</v>
      </c>
      <c r="B19" s="199" t="s">
        <v>105</v>
      </c>
      <c r="C19" s="191">
        <v>48762</v>
      </c>
      <c r="D19" s="169">
        <v>48762</v>
      </c>
      <c r="E19" s="169">
        <v>48762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ht="16.5" customHeight="1" spans="1:16">
      <c r="A20" s="197">
        <v>221</v>
      </c>
      <c r="B20" s="197" t="s">
        <v>106</v>
      </c>
      <c r="C20" s="191">
        <v>734172</v>
      </c>
      <c r="D20" s="169">
        <v>734172</v>
      </c>
      <c r="E20" s="169">
        <v>734172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ht="16.5" customHeight="1" spans="1:16">
      <c r="A21" s="197">
        <v>22102</v>
      </c>
      <c r="B21" s="197" t="s">
        <v>107</v>
      </c>
      <c r="C21" s="191">
        <v>734172</v>
      </c>
      <c r="D21" s="169">
        <v>734172</v>
      </c>
      <c r="E21" s="169">
        <v>734172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ht="16.5" customHeight="1" spans="1:16">
      <c r="A22" s="199" t="s">
        <v>108</v>
      </c>
      <c r="B22" s="199" t="s">
        <v>109</v>
      </c>
      <c r="C22" s="191">
        <v>688572</v>
      </c>
      <c r="D22" s="169">
        <v>688572</v>
      </c>
      <c r="E22" s="169">
        <v>688572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ht="16.5" customHeight="1" spans="1:16">
      <c r="A23" s="199" t="s">
        <v>110</v>
      </c>
      <c r="B23" s="199" t="s">
        <v>111</v>
      </c>
      <c r="C23" s="191">
        <v>45600</v>
      </c>
      <c r="D23" s="169">
        <v>45600</v>
      </c>
      <c r="E23" s="169">
        <v>45600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ht="17.25" customHeight="1" spans="1:16">
      <c r="A24" s="34" t="s">
        <v>112</v>
      </c>
      <c r="B24" s="229" t="s">
        <v>112</v>
      </c>
      <c r="C24" s="230">
        <v>17852788.76</v>
      </c>
      <c r="D24" s="230">
        <v>17852788.76</v>
      </c>
      <c r="E24" s="228">
        <f>E21+E16+E11+E8</f>
        <v>17273403.88</v>
      </c>
      <c r="F24" s="228">
        <v>579384.88</v>
      </c>
      <c r="G24" s="231"/>
      <c r="H24" s="230"/>
      <c r="I24" s="230"/>
      <c r="J24" s="230"/>
      <c r="K24" s="230" t="s">
        <v>12</v>
      </c>
      <c r="L24" s="230" t="s">
        <v>12</v>
      </c>
      <c r="M24" s="48" t="s">
        <v>12</v>
      </c>
      <c r="N24" s="48" t="s">
        <v>12</v>
      </c>
      <c r="O24" s="48" t="s">
        <v>12</v>
      </c>
      <c r="P24" s="48" t="s">
        <v>12</v>
      </c>
    </row>
  </sheetData>
  <mergeCells count="11">
    <mergeCell ref="A2:P2"/>
    <mergeCell ref="A3:L3"/>
    <mergeCell ref="D4:F4"/>
    <mergeCell ref="J4:P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topLeftCell="A10" workbookViewId="0">
      <selection activeCell="C44" sqref="C44"/>
    </sheetView>
  </sheetViews>
  <sheetFormatPr defaultColWidth="9.15238095238095" defaultRowHeight="14.25" customHeight="1" outlineLevelCol="3"/>
  <cols>
    <col min="1" max="1" width="49.2857142857143" style="37" customWidth="1"/>
    <col min="2" max="2" width="38.847619047619" style="37" customWidth="1"/>
    <col min="3" max="3" width="48.5714285714286" style="37" customWidth="1"/>
    <col min="4" max="4" width="36.4285714285714" style="37" customWidth="1"/>
    <col min="5" max="5" width="9.15238095238095" style="38" customWidth="1"/>
    <col min="6" max="16384" width="9.15238095238095" style="38"/>
  </cols>
  <sheetData>
    <row r="1" customHeight="1" spans="1:4">
      <c r="A1" s="205"/>
      <c r="B1" s="205"/>
      <c r="C1" s="205"/>
      <c r="D1" s="39" t="s">
        <v>113</v>
      </c>
    </row>
    <row r="2" ht="31.5" customHeight="1" spans="1:4">
      <c r="A2" s="53" t="s">
        <v>114</v>
      </c>
      <c r="B2" s="206"/>
      <c r="C2" s="206"/>
      <c r="D2" s="206"/>
    </row>
    <row r="3" ht="17.25" customHeight="1" spans="1:4">
      <c r="A3" s="7" t="s">
        <v>3</v>
      </c>
      <c r="B3" s="207"/>
      <c r="C3" s="207"/>
      <c r="D3" s="117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21.75" customHeight="1" spans="1:4">
      <c r="A5" s="18" t="s">
        <v>7</v>
      </c>
      <c r="B5" s="125" t="s">
        <v>8</v>
      </c>
      <c r="C5" s="18" t="s">
        <v>115</v>
      </c>
      <c r="D5" s="125" t="s">
        <v>8</v>
      </c>
    </row>
    <row r="6" ht="17.25" customHeight="1" spans="1:4">
      <c r="A6" s="21"/>
      <c r="B6" s="20"/>
      <c r="C6" s="21"/>
      <c r="D6" s="20"/>
    </row>
    <row r="7" ht="17.25" customHeight="1" spans="1:4">
      <c r="A7" s="208" t="s">
        <v>116</v>
      </c>
      <c r="B7" s="209">
        <v>17273403.88</v>
      </c>
      <c r="C7" s="25" t="s">
        <v>117</v>
      </c>
      <c r="D7" s="210">
        <v>17852788.76</v>
      </c>
    </row>
    <row r="8" s="38" customFormat="1" ht="17.25" customHeight="1" spans="1:4">
      <c r="A8" s="58" t="s">
        <v>118</v>
      </c>
      <c r="B8" s="209">
        <v>17273403.88</v>
      </c>
      <c r="C8" s="25" t="s">
        <v>119</v>
      </c>
      <c r="D8" s="210"/>
    </row>
    <row r="9" s="38" customFormat="1" ht="17.25" customHeight="1" spans="1:4">
      <c r="A9" s="58" t="s">
        <v>120</v>
      </c>
      <c r="B9" s="209"/>
      <c r="C9" s="25" t="s">
        <v>121</v>
      </c>
      <c r="D9" s="210"/>
    </row>
    <row r="10" s="38" customFormat="1" ht="17.25" customHeight="1" spans="1:4">
      <c r="A10" s="58" t="s">
        <v>122</v>
      </c>
      <c r="B10" s="209"/>
      <c r="C10" s="25" t="s">
        <v>123</v>
      </c>
      <c r="D10" s="210"/>
    </row>
    <row r="11" s="38" customFormat="1" ht="17.25" customHeight="1" spans="1:4">
      <c r="A11" s="58" t="s">
        <v>124</v>
      </c>
      <c r="B11" s="209">
        <v>579384.88</v>
      </c>
      <c r="C11" s="25" t="s">
        <v>125</v>
      </c>
      <c r="D11" s="210"/>
    </row>
    <row r="12" s="38" customFormat="1" ht="17.25" customHeight="1" spans="1:4">
      <c r="A12" s="58" t="s">
        <v>118</v>
      </c>
      <c r="B12" s="209">
        <v>579384.88</v>
      </c>
      <c r="C12" s="25" t="s">
        <v>126</v>
      </c>
      <c r="D12" s="210">
        <v>14494793.76</v>
      </c>
    </row>
    <row r="13" s="38" customFormat="1" ht="17.25" customHeight="1" spans="1:4">
      <c r="A13" s="211" t="s">
        <v>120</v>
      </c>
      <c r="B13" s="191"/>
      <c r="C13" s="25" t="s">
        <v>127</v>
      </c>
      <c r="D13" s="210"/>
    </row>
    <row r="14" s="38" customFormat="1" ht="17.25" customHeight="1" spans="1:4">
      <c r="A14" s="211" t="s">
        <v>122</v>
      </c>
      <c r="B14" s="191"/>
      <c r="C14" s="25" t="s">
        <v>128</v>
      </c>
      <c r="D14" s="210"/>
    </row>
    <row r="15" s="38" customFormat="1" ht="17.25" customHeight="1" spans="1:4">
      <c r="A15" s="208"/>
      <c r="B15" s="191"/>
      <c r="C15" s="25" t="s">
        <v>129</v>
      </c>
      <c r="D15" s="210">
        <v>1683104</v>
      </c>
    </row>
    <row r="16" s="38" customFormat="1" ht="17.25" customHeight="1" spans="1:4">
      <c r="A16" s="208"/>
      <c r="B16" s="191"/>
      <c r="C16" s="25" t="s">
        <v>130</v>
      </c>
      <c r="D16" s="210">
        <v>940719</v>
      </c>
    </row>
    <row r="17" s="38" customFormat="1" ht="17.25" customHeight="1" spans="1:4">
      <c r="A17" s="208"/>
      <c r="B17" s="191"/>
      <c r="C17" s="25" t="s">
        <v>131</v>
      </c>
      <c r="D17" s="210"/>
    </row>
    <row r="18" s="38" customFormat="1" ht="17.25" customHeight="1" spans="1:4">
      <c r="A18" s="208"/>
      <c r="B18" s="191"/>
      <c r="C18" s="25" t="s">
        <v>132</v>
      </c>
      <c r="D18" s="210"/>
    </row>
    <row r="19" s="38" customFormat="1" ht="17.25" customHeight="1" spans="1:4">
      <c r="A19" s="208"/>
      <c r="B19" s="191"/>
      <c r="C19" s="25" t="s">
        <v>133</v>
      </c>
      <c r="D19" s="210"/>
    </row>
    <row r="20" s="38" customFormat="1" ht="17.25" customHeight="1" spans="1:4">
      <c r="A20" s="208"/>
      <c r="B20" s="191"/>
      <c r="C20" s="25" t="s">
        <v>134</v>
      </c>
      <c r="D20" s="210"/>
    </row>
    <row r="21" s="38" customFormat="1" ht="17.25" customHeight="1" spans="1:4">
      <c r="A21" s="208"/>
      <c r="B21" s="191"/>
      <c r="C21" s="25" t="s">
        <v>135</v>
      </c>
      <c r="D21" s="210"/>
    </row>
    <row r="22" s="38" customFormat="1" ht="17.25" customHeight="1" spans="1:4">
      <c r="A22" s="208"/>
      <c r="B22" s="191"/>
      <c r="C22" s="25" t="s">
        <v>136</v>
      </c>
      <c r="D22" s="210"/>
    </row>
    <row r="23" s="38" customFormat="1" ht="17.25" customHeight="1" spans="1:4">
      <c r="A23" s="208"/>
      <c r="B23" s="191"/>
      <c r="C23" s="25" t="s">
        <v>137</v>
      </c>
      <c r="D23" s="210"/>
    </row>
    <row r="24" s="38" customFormat="1" ht="17.25" customHeight="1" spans="1:4">
      <c r="A24" s="208"/>
      <c r="B24" s="191"/>
      <c r="C24" s="25" t="s">
        <v>138</v>
      </c>
      <c r="D24" s="210"/>
    </row>
    <row r="25" s="38" customFormat="1" ht="17.25" customHeight="1" spans="1:4">
      <c r="A25" s="208"/>
      <c r="B25" s="191"/>
      <c r="C25" s="25" t="s">
        <v>139</v>
      </c>
      <c r="D25" s="210"/>
    </row>
    <row r="26" s="38" customFormat="1" ht="17.25" customHeight="1" spans="1:4">
      <c r="A26" s="208"/>
      <c r="B26" s="191"/>
      <c r="C26" s="25" t="s">
        <v>140</v>
      </c>
      <c r="D26" s="210">
        <v>734172</v>
      </c>
    </row>
    <row r="27" s="38" customFormat="1" ht="17.25" customHeight="1" spans="1:4">
      <c r="A27" s="208"/>
      <c r="B27" s="191"/>
      <c r="C27" s="25" t="s">
        <v>141</v>
      </c>
      <c r="D27" s="210"/>
    </row>
    <row r="28" s="38" customFormat="1" ht="17.25" customHeight="1" spans="1:4">
      <c r="A28" s="208"/>
      <c r="B28" s="191"/>
      <c r="C28" s="25" t="s">
        <v>142</v>
      </c>
      <c r="D28" s="210"/>
    </row>
    <row r="29" ht="17.25" customHeight="1" spans="1:4">
      <c r="A29" s="58"/>
      <c r="B29" s="191"/>
      <c r="C29" s="25" t="s">
        <v>143</v>
      </c>
      <c r="D29" s="210"/>
    </row>
    <row r="30" ht="17.25" customHeight="1" spans="1:4">
      <c r="A30" s="58"/>
      <c r="B30" s="169"/>
      <c r="C30" s="211" t="s">
        <v>144</v>
      </c>
      <c r="D30" s="210"/>
    </row>
    <row r="31" customHeight="1" spans="1:4">
      <c r="A31" s="212"/>
      <c r="B31" s="213"/>
      <c r="C31" s="211" t="s">
        <v>145</v>
      </c>
      <c r="D31" s="214"/>
    </row>
    <row r="32" ht="17.25" customHeight="1" spans="1:4">
      <c r="A32" s="215" t="s">
        <v>146</v>
      </c>
      <c r="B32" s="216">
        <v>17852788.76</v>
      </c>
      <c r="C32" s="217" t="s">
        <v>51</v>
      </c>
      <c r="D32" s="218">
        <v>17852788.76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4"/>
  <sheetViews>
    <sheetView zoomScale="85" zoomScaleNormal="85" workbookViewId="0">
      <selection activeCell="F36" sqref="F36"/>
    </sheetView>
  </sheetViews>
  <sheetFormatPr defaultColWidth="9.15238095238095" defaultRowHeight="14.25" customHeight="1" outlineLevelCol="6"/>
  <cols>
    <col min="1" max="1" width="20.152380952381" style="118" customWidth="1"/>
    <col min="2" max="2" width="44" style="118" customWidth="1"/>
    <col min="3" max="3" width="24.2857142857143" style="2" customWidth="1"/>
    <col min="4" max="4" width="16.5714285714286" style="2" customWidth="1"/>
    <col min="5" max="7" width="24.2857142857143" style="2" customWidth="1"/>
    <col min="8" max="8" width="9.15238095238095" style="2" customWidth="1"/>
    <col min="9" max="16384" width="9.15238095238095" style="2"/>
  </cols>
  <sheetData>
    <row r="1" customHeight="1" spans="4:7">
      <c r="D1" s="149"/>
      <c r="F1" s="63"/>
      <c r="G1" s="39" t="s">
        <v>147</v>
      </c>
    </row>
    <row r="2" ht="39" customHeight="1" spans="1:7">
      <c r="A2" s="124" t="s">
        <v>148</v>
      </c>
      <c r="B2" s="124"/>
      <c r="C2" s="124"/>
      <c r="D2" s="124"/>
      <c r="E2" s="124"/>
      <c r="F2" s="124"/>
      <c r="G2" s="124"/>
    </row>
    <row r="3" ht="18" customHeight="1" spans="1:7">
      <c r="A3" s="7" t="s">
        <v>3</v>
      </c>
      <c r="F3" s="121"/>
      <c r="G3" s="117" t="s">
        <v>4</v>
      </c>
    </row>
    <row r="4" ht="20.25" customHeight="1" spans="1:7">
      <c r="A4" s="194" t="s">
        <v>149</v>
      </c>
      <c r="B4" s="195"/>
      <c r="C4" s="125" t="s">
        <v>57</v>
      </c>
      <c r="D4" s="164" t="s">
        <v>78</v>
      </c>
      <c r="E4" s="14"/>
      <c r="F4" s="15"/>
      <c r="G4" s="155" t="s">
        <v>79</v>
      </c>
    </row>
    <row r="5" ht="20.25" customHeight="1" spans="1:7">
      <c r="A5" s="196" t="s">
        <v>75</v>
      </c>
      <c r="B5" s="196" t="s">
        <v>76</v>
      </c>
      <c r="C5" s="21"/>
      <c r="D5" s="71" t="s">
        <v>59</v>
      </c>
      <c r="E5" s="71" t="s">
        <v>150</v>
      </c>
      <c r="F5" s="71" t="s">
        <v>151</v>
      </c>
      <c r="G5" s="87"/>
    </row>
    <row r="6" ht="13.5" customHeight="1" spans="1:7">
      <c r="A6" s="196" t="s">
        <v>152</v>
      </c>
      <c r="B6" s="196" t="s">
        <v>153</v>
      </c>
      <c r="C6" s="196" t="s">
        <v>154</v>
      </c>
      <c r="D6" s="71">
        <v>4</v>
      </c>
      <c r="E6" s="196" t="s">
        <v>155</v>
      </c>
      <c r="F6" s="196" t="s">
        <v>156</v>
      </c>
      <c r="G6" s="196" t="s">
        <v>157</v>
      </c>
    </row>
    <row r="7" ht="13.5" customHeight="1" spans="1:7">
      <c r="A7" s="197">
        <v>205</v>
      </c>
      <c r="B7" s="197" t="s">
        <v>86</v>
      </c>
      <c r="C7" s="198">
        <v>14494793.76</v>
      </c>
      <c r="D7" s="198">
        <v>13915408.88</v>
      </c>
      <c r="E7" s="198">
        <v>12865708</v>
      </c>
      <c r="F7" s="198">
        <v>1049700.88</v>
      </c>
      <c r="G7" s="198">
        <v>579384.88</v>
      </c>
    </row>
    <row r="8" ht="13.5" customHeight="1" spans="1:7">
      <c r="A8" s="197">
        <v>20502</v>
      </c>
      <c r="B8" s="197" t="s">
        <v>87</v>
      </c>
      <c r="C8" s="198">
        <v>14494793.76</v>
      </c>
      <c r="D8" s="198">
        <v>13915408.88</v>
      </c>
      <c r="E8" s="198">
        <v>12865708</v>
      </c>
      <c r="F8" s="198">
        <v>1049700.88</v>
      </c>
      <c r="G8" s="198">
        <v>579384.88</v>
      </c>
    </row>
    <row r="9" ht="13.5" customHeight="1" spans="1:7">
      <c r="A9" s="199" t="s">
        <v>88</v>
      </c>
      <c r="B9" s="199" t="s">
        <v>89</v>
      </c>
      <c r="C9" s="198">
        <v>14494793.76</v>
      </c>
      <c r="D9" s="198">
        <v>13915408.88</v>
      </c>
      <c r="E9" s="198">
        <v>12865708</v>
      </c>
      <c r="F9" s="198">
        <v>1049700.88</v>
      </c>
      <c r="G9" s="198">
        <v>579384.88</v>
      </c>
    </row>
    <row r="10" ht="13.5" customHeight="1" spans="1:7">
      <c r="A10" s="197">
        <v>208</v>
      </c>
      <c r="B10" s="197" t="s">
        <v>90</v>
      </c>
      <c r="C10" s="198">
        <v>1683104</v>
      </c>
      <c r="D10" s="198">
        <v>1683104</v>
      </c>
      <c r="E10" s="198">
        <v>1670504</v>
      </c>
      <c r="F10" s="198">
        <v>12600</v>
      </c>
      <c r="G10" s="198"/>
    </row>
    <row r="11" ht="13.5" customHeight="1" spans="1:7">
      <c r="A11" s="197">
        <v>20805</v>
      </c>
      <c r="B11" s="197" t="s">
        <v>91</v>
      </c>
      <c r="C11" s="198">
        <v>1683104</v>
      </c>
      <c r="D11" s="198">
        <v>1683104</v>
      </c>
      <c r="E11" s="198">
        <v>1670504</v>
      </c>
      <c r="F11" s="198">
        <v>12600</v>
      </c>
      <c r="G11" s="198"/>
    </row>
    <row r="12" ht="13.5" customHeight="1" spans="1:7">
      <c r="A12" s="199" t="s">
        <v>92</v>
      </c>
      <c r="B12" s="199" t="s">
        <v>93</v>
      </c>
      <c r="C12" s="198">
        <v>441000</v>
      </c>
      <c r="D12" s="198">
        <v>441000</v>
      </c>
      <c r="E12" s="198">
        <v>428400</v>
      </c>
      <c r="F12" s="198">
        <v>12600</v>
      </c>
      <c r="G12" s="200"/>
    </row>
    <row r="13" ht="13.5" customHeight="1" spans="1:7">
      <c r="A13" s="199" t="s">
        <v>94</v>
      </c>
      <c r="B13" s="199" t="s">
        <v>95</v>
      </c>
      <c r="C13" s="198">
        <v>846240</v>
      </c>
      <c r="D13" s="198">
        <v>846240</v>
      </c>
      <c r="E13" s="198">
        <v>846240</v>
      </c>
      <c r="F13" s="198"/>
      <c r="G13" s="200"/>
    </row>
    <row r="14" ht="13.5" customHeight="1" spans="1:7">
      <c r="A14" s="199" t="s">
        <v>96</v>
      </c>
      <c r="B14" s="199" t="s">
        <v>97</v>
      </c>
      <c r="C14" s="198">
        <v>395864</v>
      </c>
      <c r="D14" s="198">
        <v>395864</v>
      </c>
      <c r="E14" s="198">
        <v>395864</v>
      </c>
      <c r="F14" s="198"/>
      <c r="G14" s="200"/>
    </row>
    <row r="15" ht="13.5" customHeight="1" spans="1:7">
      <c r="A15" s="197">
        <v>210</v>
      </c>
      <c r="B15" s="197" t="s">
        <v>98</v>
      </c>
      <c r="C15" s="201">
        <v>940719</v>
      </c>
      <c r="D15" s="201">
        <v>940719</v>
      </c>
      <c r="E15" s="201">
        <v>940719</v>
      </c>
      <c r="F15" s="198"/>
      <c r="G15" s="200"/>
    </row>
    <row r="16" ht="13.5" customHeight="1" spans="1:7">
      <c r="A16" s="197">
        <v>21011</v>
      </c>
      <c r="B16" s="197" t="s">
        <v>99</v>
      </c>
      <c r="C16" s="201">
        <v>940719</v>
      </c>
      <c r="D16" s="201">
        <v>940719</v>
      </c>
      <c r="E16" s="201">
        <v>940719</v>
      </c>
      <c r="F16" s="198"/>
      <c r="G16" s="200"/>
    </row>
    <row r="17" ht="13.5" customHeight="1" spans="1:7">
      <c r="A17" s="199" t="s">
        <v>100</v>
      </c>
      <c r="B17" s="199" t="s">
        <v>101</v>
      </c>
      <c r="C17" s="198">
        <v>495157</v>
      </c>
      <c r="D17" s="198">
        <v>495157</v>
      </c>
      <c r="E17" s="198">
        <v>495157</v>
      </c>
      <c r="F17" s="198"/>
      <c r="G17" s="200"/>
    </row>
    <row r="18" ht="13.5" customHeight="1" spans="1:7">
      <c r="A18" s="199" t="s">
        <v>102</v>
      </c>
      <c r="B18" s="199" t="s">
        <v>103</v>
      </c>
      <c r="C18" s="198">
        <v>396800</v>
      </c>
      <c r="D18" s="198">
        <v>396800</v>
      </c>
      <c r="E18" s="198">
        <v>396800</v>
      </c>
      <c r="F18" s="198"/>
      <c r="G18" s="200"/>
    </row>
    <row r="19" ht="13.5" customHeight="1" spans="1:7">
      <c r="A19" s="199" t="s">
        <v>104</v>
      </c>
      <c r="B19" s="199" t="s">
        <v>105</v>
      </c>
      <c r="C19" s="198">
        <v>48762</v>
      </c>
      <c r="D19" s="198">
        <v>48762</v>
      </c>
      <c r="E19" s="198">
        <v>48762</v>
      </c>
      <c r="F19" s="198"/>
      <c r="G19" s="200"/>
    </row>
    <row r="20" ht="13.5" customHeight="1" spans="1:7">
      <c r="A20" s="197">
        <v>221</v>
      </c>
      <c r="B20" s="197" t="s">
        <v>106</v>
      </c>
      <c r="C20" s="201">
        <v>734172</v>
      </c>
      <c r="D20" s="201">
        <v>734172</v>
      </c>
      <c r="E20" s="201">
        <v>734172</v>
      </c>
      <c r="F20" s="198"/>
      <c r="G20" s="200"/>
    </row>
    <row r="21" ht="13.5" customHeight="1" spans="1:7">
      <c r="A21" s="197">
        <v>22102</v>
      </c>
      <c r="B21" s="197" t="s">
        <v>107</v>
      </c>
      <c r="C21" s="201">
        <v>734172</v>
      </c>
      <c r="D21" s="201">
        <v>734172</v>
      </c>
      <c r="E21" s="201">
        <v>734172</v>
      </c>
      <c r="F21" s="198"/>
      <c r="G21" s="200"/>
    </row>
    <row r="22" ht="13.5" customHeight="1" spans="1:7">
      <c r="A22" s="199" t="s">
        <v>108</v>
      </c>
      <c r="B22" s="199" t="s">
        <v>109</v>
      </c>
      <c r="C22" s="198">
        <v>688572</v>
      </c>
      <c r="D22" s="198">
        <v>688572</v>
      </c>
      <c r="E22" s="198">
        <v>688572</v>
      </c>
      <c r="F22" s="198"/>
      <c r="G22" s="200"/>
    </row>
    <row r="23" ht="13.5" customHeight="1" spans="1:7">
      <c r="A23" s="199" t="s">
        <v>110</v>
      </c>
      <c r="B23" s="199" t="s">
        <v>111</v>
      </c>
      <c r="C23" s="198">
        <v>45600</v>
      </c>
      <c r="D23" s="198">
        <v>45600</v>
      </c>
      <c r="E23" s="198">
        <v>45600</v>
      </c>
      <c r="F23" s="198"/>
      <c r="G23" s="200"/>
    </row>
    <row r="24" ht="18" customHeight="1" spans="1:7">
      <c r="A24" s="202" t="s">
        <v>112</v>
      </c>
      <c r="B24" s="203"/>
      <c r="C24" s="204">
        <f t="shared" ref="C24:G24" si="0">C20+C15+C10+C7</f>
        <v>17852788.76</v>
      </c>
      <c r="D24" s="204">
        <f t="shared" si="0"/>
        <v>17273403.88</v>
      </c>
      <c r="E24" s="204">
        <f t="shared" si="0"/>
        <v>16211103</v>
      </c>
      <c r="F24" s="204">
        <f t="shared" si="0"/>
        <v>1062300.88</v>
      </c>
      <c r="G24" s="204">
        <f t="shared" si="0"/>
        <v>579384.88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9"/>
  <sheetViews>
    <sheetView workbookViewId="0">
      <selection activeCell="C15" sqref="C15"/>
    </sheetView>
  </sheetViews>
  <sheetFormatPr defaultColWidth="9.15238095238095" defaultRowHeight="14.25" customHeight="1" outlineLevelCol="5"/>
  <cols>
    <col min="1" max="2" width="27.4285714285714" style="183" customWidth="1"/>
    <col min="3" max="3" width="17.2857142857143" style="184" customWidth="1"/>
    <col min="4" max="5" width="26.2857142857143" style="185" customWidth="1"/>
    <col min="6" max="6" width="18.7142857142857" style="185" customWidth="1"/>
    <col min="7" max="7" width="9.15238095238095" style="2" customWidth="1"/>
    <col min="8" max="16384" width="9.15238095238095" style="2"/>
  </cols>
  <sheetData>
    <row r="1" s="2" customFormat="1" customHeight="1" spans="1:6">
      <c r="A1" s="186"/>
      <c r="B1" s="186"/>
      <c r="C1" s="67"/>
      <c r="F1" s="187" t="s">
        <v>158</v>
      </c>
    </row>
    <row r="2" ht="25.5" customHeight="1" spans="1:6">
      <c r="A2" s="188" t="s">
        <v>159</v>
      </c>
      <c r="B2" s="188"/>
      <c r="C2" s="188"/>
      <c r="D2" s="188"/>
      <c r="E2" s="188"/>
      <c r="F2" s="188"/>
    </row>
    <row r="3" s="2" customFormat="1" ht="15.75" customHeight="1" spans="1:6">
      <c r="A3" s="7" t="s">
        <v>3</v>
      </c>
      <c r="B3" s="186"/>
      <c r="C3" s="67"/>
      <c r="F3" s="187" t="s">
        <v>160</v>
      </c>
    </row>
    <row r="4" s="181" customFormat="1" ht="19.5" customHeight="1" spans="1:6">
      <c r="A4" s="12" t="s">
        <v>161</v>
      </c>
      <c r="B4" s="18" t="s">
        <v>162</v>
      </c>
      <c r="C4" s="13" t="s">
        <v>163</v>
      </c>
      <c r="D4" s="14"/>
      <c r="E4" s="15"/>
      <c r="F4" s="18" t="s">
        <v>164</v>
      </c>
    </row>
    <row r="5" s="181" customFormat="1" ht="19.5" customHeight="1" spans="1:6">
      <c r="A5" s="20"/>
      <c r="B5" s="21"/>
      <c r="C5" s="71" t="s">
        <v>59</v>
      </c>
      <c r="D5" s="71" t="s">
        <v>165</v>
      </c>
      <c r="E5" s="71" t="s">
        <v>166</v>
      </c>
      <c r="F5" s="21"/>
    </row>
    <row r="6" s="181" customFormat="1" ht="18.75" customHeight="1" spans="1:6">
      <c r="A6" s="189">
        <v>1</v>
      </c>
      <c r="B6" s="189">
        <v>2</v>
      </c>
      <c r="C6" s="190">
        <v>3</v>
      </c>
      <c r="D6" s="189">
        <v>4</v>
      </c>
      <c r="E6" s="189">
        <v>5</v>
      </c>
      <c r="F6" s="189">
        <v>6</v>
      </c>
    </row>
    <row r="7" ht="18.75" customHeight="1" spans="1:6">
      <c r="A7" s="191"/>
      <c r="B7" s="191"/>
      <c r="C7" s="192"/>
      <c r="D7" s="191"/>
      <c r="E7" s="191"/>
      <c r="F7" s="191"/>
    </row>
    <row r="9" s="182" customFormat="1" ht="29" customHeight="1" spans="1:6">
      <c r="A9" s="193" t="s">
        <v>167</v>
      </c>
      <c r="B9" s="193"/>
      <c r="C9" s="193"/>
      <c r="D9" s="193"/>
      <c r="E9" s="193"/>
      <c r="F9" s="193"/>
    </row>
  </sheetData>
  <mergeCells count="7">
    <mergeCell ref="A2:F2"/>
    <mergeCell ref="A3:D3"/>
    <mergeCell ref="C4:E4"/>
    <mergeCell ref="A9:F9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37"/>
  <sheetViews>
    <sheetView workbookViewId="0">
      <selection activeCell="A37" sqref="$A37:$XFD38"/>
    </sheetView>
  </sheetViews>
  <sheetFormatPr defaultColWidth="9.15238095238095" defaultRowHeight="14.25" customHeight="1"/>
  <cols>
    <col min="1" max="1" width="16" style="2" customWidth="1"/>
    <col min="2" max="2" width="22.3714285714286" style="2" customWidth="1"/>
    <col min="3" max="7" width="16" style="2" customWidth="1"/>
    <col min="8" max="8" width="14.6285714285714" style="2" customWidth="1"/>
    <col min="9" max="9" width="14.8761904761905" style="2" customWidth="1"/>
    <col min="10" max="10" width="15.5714285714286" style="2" customWidth="1"/>
    <col min="11" max="11" width="12.2857142857143" style="2" customWidth="1"/>
    <col min="12" max="12" width="11.152380952381" style="2" customWidth="1"/>
    <col min="13" max="13" width="14.1238095238095" style="2" customWidth="1"/>
    <col min="14" max="14" width="11.152380952381" style="2" customWidth="1"/>
    <col min="15" max="17" width="9.15238095238095" style="2" customWidth="1"/>
    <col min="18" max="18" width="12.152380952381" style="2" customWidth="1"/>
    <col min="19" max="21" width="12.2857142857143" style="2" customWidth="1"/>
    <col min="22" max="22" width="12.7142857142857" style="2" customWidth="1"/>
    <col min="23" max="23" width="11.152380952381" style="2" customWidth="1"/>
    <col min="24" max="24" width="12.2857142857143" style="2" customWidth="1"/>
    <col min="25" max="25" width="11.152380952381" style="2" customWidth="1"/>
    <col min="26" max="26" width="9.15238095238095" style="2" customWidth="1"/>
    <col min="27" max="16384" width="9.15238095238095" style="2"/>
  </cols>
  <sheetData>
    <row r="1" ht="13.5" customHeight="1" spans="2:25">
      <c r="B1" s="161"/>
      <c r="D1" s="162"/>
      <c r="E1" s="162"/>
      <c r="F1" s="162"/>
      <c r="G1" s="162"/>
      <c r="H1" s="78"/>
      <c r="I1" s="78"/>
      <c r="J1" s="4"/>
      <c r="K1" s="78"/>
      <c r="L1" s="78"/>
      <c r="M1" s="78"/>
      <c r="N1" s="78"/>
      <c r="O1" s="4"/>
      <c r="P1" s="4"/>
      <c r="Q1" s="4"/>
      <c r="R1" s="78"/>
      <c r="V1" s="161"/>
      <c r="X1" s="39"/>
      <c r="Y1" s="62" t="s">
        <v>168</v>
      </c>
    </row>
    <row r="2" ht="27.75" customHeight="1" spans="1:25">
      <c r="A2" s="54" t="s">
        <v>169</v>
      </c>
      <c r="B2" s="54"/>
      <c r="C2" s="54"/>
      <c r="D2" s="54"/>
      <c r="E2" s="54"/>
      <c r="F2" s="54"/>
      <c r="G2" s="54"/>
      <c r="H2" s="54"/>
      <c r="I2" s="54"/>
      <c r="J2" s="6"/>
      <c r="K2" s="54"/>
      <c r="L2" s="54"/>
      <c r="M2" s="54"/>
      <c r="N2" s="54"/>
      <c r="O2" s="6"/>
      <c r="P2" s="6"/>
      <c r="Q2" s="6"/>
      <c r="R2" s="54"/>
      <c r="S2" s="54"/>
      <c r="T2" s="54"/>
      <c r="U2" s="54"/>
      <c r="V2" s="54"/>
      <c r="W2" s="54"/>
      <c r="X2" s="6"/>
      <c r="Y2" s="54"/>
    </row>
    <row r="3" ht="18.75" customHeight="1" spans="1:25">
      <c r="A3" s="7" t="s">
        <v>3</v>
      </c>
      <c r="B3" s="163"/>
      <c r="C3" s="163"/>
      <c r="D3" s="163"/>
      <c r="E3" s="163"/>
      <c r="F3" s="163"/>
      <c r="G3" s="163"/>
      <c r="H3" s="80"/>
      <c r="I3" s="80"/>
      <c r="J3" s="9"/>
      <c r="K3" s="80"/>
      <c r="L3" s="80"/>
      <c r="M3" s="80"/>
      <c r="N3" s="80"/>
      <c r="O3" s="9"/>
      <c r="P3" s="9"/>
      <c r="Q3" s="9"/>
      <c r="R3" s="80"/>
      <c r="V3" s="161"/>
      <c r="X3" s="117"/>
      <c r="Y3" s="75" t="s">
        <v>160</v>
      </c>
    </row>
    <row r="4" ht="18" customHeight="1" spans="1:25">
      <c r="A4" s="11" t="s">
        <v>170</v>
      </c>
      <c r="B4" s="11" t="s">
        <v>171</v>
      </c>
      <c r="C4" s="11" t="s">
        <v>172</v>
      </c>
      <c r="D4" s="11" t="s">
        <v>173</v>
      </c>
      <c r="E4" s="11" t="s">
        <v>174</v>
      </c>
      <c r="F4" s="11" t="s">
        <v>175</v>
      </c>
      <c r="G4" s="11" t="s">
        <v>176</v>
      </c>
      <c r="H4" s="164" t="s">
        <v>177</v>
      </c>
      <c r="I4" s="102" t="s">
        <v>177</v>
      </c>
      <c r="J4" s="14"/>
      <c r="K4" s="102"/>
      <c r="L4" s="102"/>
      <c r="M4" s="102"/>
      <c r="N4" s="102"/>
      <c r="O4" s="14"/>
      <c r="P4" s="14"/>
      <c r="Q4" s="14"/>
      <c r="R4" s="101" t="s">
        <v>63</v>
      </c>
      <c r="S4" s="102" t="s">
        <v>64</v>
      </c>
      <c r="T4" s="102"/>
      <c r="U4" s="102"/>
      <c r="V4" s="102"/>
      <c r="W4" s="102"/>
      <c r="X4" s="14"/>
      <c r="Y4" s="175"/>
    </row>
    <row r="5" ht="18" customHeight="1" spans="1:25">
      <c r="A5" s="16"/>
      <c r="B5" s="127"/>
      <c r="C5" s="16"/>
      <c r="D5" s="16"/>
      <c r="E5" s="16"/>
      <c r="F5" s="16"/>
      <c r="G5" s="16"/>
      <c r="H5" s="125" t="s">
        <v>178</v>
      </c>
      <c r="I5" s="164" t="s">
        <v>60</v>
      </c>
      <c r="J5" s="14"/>
      <c r="K5" s="102"/>
      <c r="L5" s="102"/>
      <c r="M5" s="102"/>
      <c r="N5" s="175"/>
      <c r="O5" s="13" t="s">
        <v>179</v>
      </c>
      <c r="P5" s="14"/>
      <c r="Q5" s="15"/>
      <c r="R5" s="11" t="s">
        <v>63</v>
      </c>
      <c r="S5" s="164" t="s">
        <v>64</v>
      </c>
      <c r="T5" s="101" t="s">
        <v>65</v>
      </c>
      <c r="U5" s="102" t="s">
        <v>64</v>
      </c>
      <c r="V5" s="101" t="s">
        <v>67</v>
      </c>
      <c r="W5" s="101" t="s">
        <v>68</v>
      </c>
      <c r="X5" s="14"/>
      <c r="Y5" s="179" t="s">
        <v>70</v>
      </c>
    </row>
    <row r="6" ht="22.5" customHeight="1" spans="1:25">
      <c r="A6" s="31"/>
      <c r="B6" s="31"/>
      <c r="C6" s="31"/>
      <c r="D6" s="31"/>
      <c r="E6" s="31"/>
      <c r="F6" s="31"/>
      <c r="G6" s="31"/>
      <c r="H6" s="31"/>
      <c r="I6" s="176" t="s">
        <v>180</v>
      </c>
      <c r="J6" s="15"/>
      <c r="K6" s="11" t="s">
        <v>181</v>
      </c>
      <c r="L6" s="11" t="s">
        <v>182</v>
      </c>
      <c r="M6" s="11" t="s">
        <v>183</v>
      </c>
      <c r="N6" s="11" t="s">
        <v>184</v>
      </c>
      <c r="O6" s="11" t="s">
        <v>60</v>
      </c>
      <c r="P6" s="11" t="s">
        <v>61</v>
      </c>
      <c r="Q6" s="11" t="s">
        <v>62</v>
      </c>
      <c r="R6" s="31"/>
      <c r="S6" s="11" t="s">
        <v>59</v>
      </c>
      <c r="T6" s="11" t="s">
        <v>65</v>
      </c>
      <c r="U6" s="11" t="s">
        <v>185</v>
      </c>
      <c r="V6" s="11" t="s">
        <v>67</v>
      </c>
      <c r="W6" s="11" t="s">
        <v>68</v>
      </c>
      <c r="X6" s="12" t="s">
        <v>69</v>
      </c>
      <c r="Y6" s="11" t="s">
        <v>70</v>
      </c>
    </row>
    <row r="7" ht="37.5" customHeight="1" spans="1:25">
      <c r="A7" s="165"/>
      <c r="B7" s="165"/>
      <c r="C7" s="165"/>
      <c r="D7" s="165"/>
      <c r="E7" s="165"/>
      <c r="F7" s="165"/>
      <c r="G7" s="165"/>
      <c r="H7" s="165"/>
      <c r="I7" s="19" t="s">
        <v>59</v>
      </c>
      <c r="J7" s="20" t="s">
        <v>186</v>
      </c>
      <c r="K7" s="19" t="s">
        <v>187</v>
      </c>
      <c r="L7" s="19" t="s">
        <v>182</v>
      </c>
      <c r="M7" s="19" t="s">
        <v>183</v>
      </c>
      <c r="N7" s="19" t="s">
        <v>184</v>
      </c>
      <c r="O7" s="19" t="s">
        <v>182</v>
      </c>
      <c r="P7" s="19" t="s">
        <v>183</v>
      </c>
      <c r="Q7" s="19" t="s">
        <v>184</v>
      </c>
      <c r="R7" s="19" t="s">
        <v>63</v>
      </c>
      <c r="S7" s="19" t="s">
        <v>59</v>
      </c>
      <c r="T7" s="19" t="s">
        <v>65</v>
      </c>
      <c r="U7" s="19" t="s">
        <v>185</v>
      </c>
      <c r="V7" s="19" t="s">
        <v>67</v>
      </c>
      <c r="W7" s="19" t="s">
        <v>68</v>
      </c>
      <c r="X7" s="20"/>
      <c r="Y7" s="19" t="s">
        <v>70</v>
      </c>
    </row>
    <row r="8" customHeight="1" spans="1: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</row>
    <row r="9" ht="21" customHeight="1" spans="1:25">
      <c r="A9" s="166" t="s">
        <v>72</v>
      </c>
      <c r="B9" s="167" t="s">
        <v>188</v>
      </c>
      <c r="C9" s="166" t="s">
        <v>189</v>
      </c>
      <c r="D9" s="166" t="s">
        <v>88</v>
      </c>
      <c r="E9" s="166" t="s">
        <v>89</v>
      </c>
      <c r="F9" s="166" t="s">
        <v>190</v>
      </c>
      <c r="G9" s="168" t="s">
        <v>191</v>
      </c>
      <c r="H9" s="169">
        <v>584188</v>
      </c>
      <c r="I9" s="169">
        <v>584188</v>
      </c>
      <c r="J9" s="177"/>
      <c r="K9" s="177"/>
      <c r="L9" s="177"/>
      <c r="M9" s="169">
        <v>584188</v>
      </c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52"/>
    </row>
    <row r="10" ht="21" customHeight="1" spans="1:25">
      <c r="A10" s="166" t="s">
        <v>72</v>
      </c>
      <c r="B10" s="167" t="s">
        <v>188</v>
      </c>
      <c r="C10" s="166" t="s">
        <v>192</v>
      </c>
      <c r="D10" s="166" t="s">
        <v>92</v>
      </c>
      <c r="E10" s="166" t="s">
        <v>93</v>
      </c>
      <c r="F10" s="166" t="s">
        <v>190</v>
      </c>
      <c r="G10" s="168" t="s">
        <v>191</v>
      </c>
      <c r="H10" s="169">
        <v>12600</v>
      </c>
      <c r="I10" s="169">
        <v>12600</v>
      </c>
      <c r="J10" s="177"/>
      <c r="K10" s="177"/>
      <c r="L10" s="177"/>
      <c r="M10" s="169">
        <v>12600</v>
      </c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52"/>
    </row>
    <row r="11" ht="21" customHeight="1" spans="1:25">
      <c r="A11" s="166" t="s">
        <v>72</v>
      </c>
      <c r="B11" s="167" t="s">
        <v>188</v>
      </c>
      <c r="C11" s="166" t="s">
        <v>189</v>
      </c>
      <c r="D11" s="166" t="s">
        <v>88</v>
      </c>
      <c r="E11" s="166" t="s">
        <v>89</v>
      </c>
      <c r="F11" s="166" t="s">
        <v>193</v>
      </c>
      <c r="G11" s="168" t="s">
        <v>194</v>
      </c>
      <c r="H11" s="169">
        <v>20000</v>
      </c>
      <c r="I11" s="169">
        <v>20000</v>
      </c>
      <c r="J11" s="177"/>
      <c r="K11" s="177"/>
      <c r="L11" s="177"/>
      <c r="M11" s="169">
        <v>20000</v>
      </c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52"/>
    </row>
    <row r="12" ht="21" customHeight="1" spans="1:25">
      <c r="A12" s="166" t="s">
        <v>72</v>
      </c>
      <c r="B12" s="167" t="s">
        <v>188</v>
      </c>
      <c r="C12" s="166" t="s">
        <v>189</v>
      </c>
      <c r="D12" s="166" t="s">
        <v>88</v>
      </c>
      <c r="E12" s="166" t="s">
        <v>89</v>
      </c>
      <c r="F12" s="166" t="s">
        <v>195</v>
      </c>
      <c r="G12" s="168" t="s">
        <v>196</v>
      </c>
      <c r="H12" s="169">
        <v>80000</v>
      </c>
      <c r="I12" s="169">
        <v>80000</v>
      </c>
      <c r="J12" s="177"/>
      <c r="K12" s="177"/>
      <c r="L12" s="177"/>
      <c r="M12" s="169">
        <v>80000</v>
      </c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52"/>
    </row>
    <row r="13" ht="21" customHeight="1" spans="1:25">
      <c r="A13" s="166" t="s">
        <v>72</v>
      </c>
      <c r="B13" s="167" t="s">
        <v>188</v>
      </c>
      <c r="C13" s="166" t="s">
        <v>189</v>
      </c>
      <c r="D13" s="166" t="s">
        <v>88</v>
      </c>
      <c r="E13" s="166" t="s">
        <v>89</v>
      </c>
      <c r="F13" s="166" t="s">
        <v>197</v>
      </c>
      <c r="G13" s="168" t="s">
        <v>198</v>
      </c>
      <c r="H13" s="169">
        <v>120000</v>
      </c>
      <c r="I13" s="169">
        <v>120000</v>
      </c>
      <c r="J13" s="177"/>
      <c r="K13" s="177"/>
      <c r="L13" s="177"/>
      <c r="M13" s="169">
        <v>120000</v>
      </c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52"/>
    </row>
    <row r="14" ht="21" customHeight="1" spans="1:25">
      <c r="A14" s="166" t="s">
        <v>72</v>
      </c>
      <c r="B14" s="167" t="s">
        <v>188</v>
      </c>
      <c r="C14" s="166" t="s">
        <v>189</v>
      </c>
      <c r="D14" s="166" t="s">
        <v>88</v>
      </c>
      <c r="E14" s="166" t="s">
        <v>89</v>
      </c>
      <c r="F14" s="166" t="s">
        <v>199</v>
      </c>
      <c r="G14" s="168" t="s">
        <v>200</v>
      </c>
      <c r="H14" s="169">
        <v>20000</v>
      </c>
      <c r="I14" s="169">
        <v>20000</v>
      </c>
      <c r="J14" s="177"/>
      <c r="K14" s="177"/>
      <c r="L14" s="177"/>
      <c r="M14" s="169">
        <v>20000</v>
      </c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52"/>
    </row>
    <row r="15" ht="21" customHeight="1" spans="1:25">
      <c r="A15" s="166" t="s">
        <v>72</v>
      </c>
      <c r="B15" s="167" t="s">
        <v>188</v>
      </c>
      <c r="C15" s="166" t="s">
        <v>189</v>
      </c>
      <c r="D15" s="166" t="s">
        <v>88</v>
      </c>
      <c r="E15" s="166" t="s">
        <v>89</v>
      </c>
      <c r="F15" s="166" t="s">
        <v>201</v>
      </c>
      <c r="G15" s="168" t="s">
        <v>202</v>
      </c>
      <c r="H15" s="169">
        <v>15000</v>
      </c>
      <c r="I15" s="169">
        <v>15000</v>
      </c>
      <c r="J15" s="177"/>
      <c r="K15" s="177"/>
      <c r="L15" s="177"/>
      <c r="M15" s="169">
        <v>15000</v>
      </c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52"/>
    </row>
    <row r="16" ht="21" customHeight="1" spans="1:25">
      <c r="A16" s="166" t="s">
        <v>72</v>
      </c>
      <c r="B16" s="167" t="s">
        <v>188</v>
      </c>
      <c r="C16" s="166" t="s">
        <v>203</v>
      </c>
      <c r="D16" s="166" t="s">
        <v>88</v>
      </c>
      <c r="E16" s="166" t="s">
        <v>89</v>
      </c>
      <c r="F16" s="166" t="s">
        <v>204</v>
      </c>
      <c r="G16" s="168" t="s">
        <v>205</v>
      </c>
      <c r="H16" s="169">
        <v>123000</v>
      </c>
      <c r="I16" s="169">
        <v>123000</v>
      </c>
      <c r="J16" s="177"/>
      <c r="K16" s="177"/>
      <c r="L16" s="177"/>
      <c r="M16" s="169">
        <v>123000</v>
      </c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52"/>
    </row>
    <row r="17" ht="21" customHeight="1" spans="1:25">
      <c r="A17" s="166" t="s">
        <v>72</v>
      </c>
      <c r="B17" s="167" t="s">
        <v>206</v>
      </c>
      <c r="C17" s="166" t="s">
        <v>207</v>
      </c>
      <c r="D17" s="166" t="s">
        <v>88</v>
      </c>
      <c r="E17" s="166" t="s">
        <v>89</v>
      </c>
      <c r="F17" s="166" t="s">
        <v>208</v>
      </c>
      <c r="G17" s="168" t="s">
        <v>209</v>
      </c>
      <c r="H17" s="169">
        <v>1695720</v>
      </c>
      <c r="I17" s="169">
        <v>1695720</v>
      </c>
      <c r="J17" s="177"/>
      <c r="K17" s="177"/>
      <c r="L17" s="177"/>
      <c r="M17" s="169">
        <v>1695720</v>
      </c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52"/>
    </row>
    <row r="18" ht="21" customHeight="1" spans="1:25">
      <c r="A18" s="166" t="s">
        <v>72</v>
      </c>
      <c r="B18" s="167" t="s">
        <v>206</v>
      </c>
      <c r="C18" s="166" t="s">
        <v>210</v>
      </c>
      <c r="D18" s="166" t="s">
        <v>88</v>
      </c>
      <c r="E18" s="166" t="s">
        <v>89</v>
      </c>
      <c r="F18" s="166" t="s">
        <v>211</v>
      </c>
      <c r="G18" s="168" t="s">
        <v>212</v>
      </c>
      <c r="H18" s="169">
        <v>2172</v>
      </c>
      <c r="I18" s="169">
        <v>2172</v>
      </c>
      <c r="J18" s="177"/>
      <c r="K18" s="177"/>
      <c r="L18" s="177"/>
      <c r="M18" s="169">
        <v>2172</v>
      </c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52"/>
    </row>
    <row r="19" ht="21" customHeight="1" spans="1:25">
      <c r="A19" s="166" t="s">
        <v>72</v>
      </c>
      <c r="B19" s="167" t="s">
        <v>206</v>
      </c>
      <c r="C19" s="166" t="s">
        <v>213</v>
      </c>
      <c r="D19" s="166" t="s">
        <v>88</v>
      </c>
      <c r="E19" s="166" t="s">
        <v>89</v>
      </c>
      <c r="F19" s="166" t="s">
        <v>214</v>
      </c>
      <c r="G19" s="168" t="s">
        <v>215</v>
      </c>
      <c r="H19" s="169">
        <v>123000</v>
      </c>
      <c r="I19" s="169">
        <v>123000</v>
      </c>
      <c r="J19" s="177"/>
      <c r="K19" s="177"/>
      <c r="L19" s="177"/>
      <c r="M19" s="169">
        <v>123000</v>
      </c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52"/>
    </row>
    <row r="20" ht="21" customHeight="1" spans="1:25">
      <c r="A20" s="166" t="s">
        <v>72</v>
      </c>
      <c r="B20" s="167" t="s">
        <v>206</v>
      </c>
      <c r="C20" s="166" t="s">
        <v>216</v>
      </c>
      <c r="D20" s="166" t="s">
        <v>88</v>
      </c>
      <c r="E20" s="166" t="s">
        <v>89</v>
      </c>
      <c r="F20" s="166" t="s">
        <v>217</v>
      </c>
      <c r="G20" s="168" t="s">
        <v>218</v>
      </c>
      <c r="H20" s="169">
        <v>1538232</v>
      </c>
      <c r="I20" s="169">
        <v>1538232</v>
      </c>
      <c r="J20" s="177"/>
      <c r="K20" s="177"/>
      <c r="L20" s="177"/>
      <c r="M20" s="169">
        <v>1538232</v>
      </c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52"/>
    </row>
    <row r="21" ht="21" customHeight="1" spans="1:25">
      <c r="A21" s="166" t="s">
        <v>72</v>
      </c>
      <c r="B21" s="167" t="s">
        <v>206</v>
      </c>
      <c r="C21" s="166" t="s">
        <v>219</v>
      </c>
      <c r="D21" s="166" t="s">
        <v>88</v>
      </c>
      <c r="E21" s="166" t="s">
        <v>89</v>
      </c>
      <c r="F21" s="166" t="s">
        <v>217</v>
      </c>
      <c r="G21" s="168" t="s">
        <v>218</v>
      </c>
      <c r="H21" s="169">
        <v>1139520</v>
      </c>
      <c r="I21" s="169">
        <v>1139520</v>
      </c>
      <c r="J21" s="177"/>
      <c r="K21" s="177"/>
      <c r="L21" s="177"/>
      <c r="M21" s="169">
        <v>1139520</v>
      </c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52"/>
    </row>
    <row r="22" ht="21" customHeight="1" spans="1:25">
      <c r="A22" s="166" t="s">
        <v>72</v>
      </c>
      <c r="B22" s="167" t="s">
        <v>220</v>
      </c>
      <c r="C22" s="166" t="s">
        <v>221</v>
      </c>
      <c r="D22" s="166" t="s">
        <v>110</v>
      </c>
      <c r="E22" s="166" t="s">
        <v>111</v>
      </c>
      <c r="F22" s="166" t="s">
        <v>211</v>
      </c>
      <c r="G22" s="168" t="s">
        <v>212</v>
      </c>
      <c r="H22" s="169">
        <v>45600</v>
      </c>
      <c r="I22" s="169">
        <v>45600</v>
      </c>
      <c r="J22" s="177"/>
      <c r="K22" s="177"/>
      <c r="L22" s="177"/>
      <c r="M22" s="169">
        <v>45600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52"/>
    </row>
    <row r="23" ht="21" customHeight="1" spans="1:25">
      <c r="A23" s="166" t="s">
        <v>72</v>
      </c>
      <c r="B23" s="167" t="s">
        <v>222</v>
      </c>
      <c r="C23" s="166" t="s">
        <v>223</v>
      </c>
      <c r="D23" s="166" t="s">
        <v>94</v>
      </c>
      <c r="E23" s="166" t="s">
        <v>95</v>
      </c>
      <c r="F23" s="166" t="s">
        <v>224</v>
      </c>
      <c r="G23" s="168" t="s">
        <v>225</v>
      </c>
      <c r="H23" s="169">
        <v>846240</v>
      </c>
      <c r="I23" s="169">
        <v>846240</v>
      </c>
      <c r="J23" s="177"/>
      <c r="K23" s="177"/>
      <c r="L23" s="177"/>
      <c r="M23" s="169">
        <v>846240</v>
      </c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52"/>
    </row>
    <row r="24" ht="21" customHeight="1" spans="1:25">
      <c r="A24" s="166" t="s">
        <v>72</v>
      </c>
      <c r="B24" s="167" t="s">
        <v>222</v>
      </c>
      <c r="C24" s="166" t="s">
        <v>226</v>
      </c>
      <c r="D24" s="166" t="s">
        <v>96</v>
      </c>
      <c r="E24" s="166" t="s">
        <v>97</v>
      </c>
      <c r="F24" s="166" t="s">
        <v>227</v>
      </c>
      <c r="G24" s="168" t="s">
        <v>228</v>
      </c>
      <c r="H24" s="169">
        <v>395864</v>
      </c>
      <c r="I24" s="169">
        <v>395864</v>
      </c>
      <c r="J24" s="177"/>
      <c r="K24" s="177"/>
      <c r="L24" s="177"/>
      <c r="M24" s="169">
        <v>395864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52"/>
    </row>
    <row r="25" ht="21" customHeight="1" spans="1:25">
      <c r="A25" s="166" t="s">
        <v>72</v>
      </c>
      <c r="B25" s="167" t="s">
        <v>222</v>
      </c>
      <c r="C25" s="166" t="s">
        <v>229</v>
      </c>
      <c r="D25" s="166" t="s">
        <v>100</v>
      </c>
      <c r="E25" s="166" t="s">
        <v>101</v>
      </c>
      <c r="F25" s="166" t="s">
        <v>230</v>
      </c>
      <c r="G25" s="168" t="s">
        <v>231</v>
      </c>
      <c r="H25" s="169">
        <v>495157</v>
      </c>
      <c r="I25" s="169">
        <v>495157</v>
      </c>
      <c r="J25" s="177"/>
      <c r="K25" s="177"/>
      <c r="L25" s="177"/>
      <c r="M25" s="169">
        <v>495157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52"/>
    </row>
    <row r="26" ht="21" customHeight="1" spans="1:25">
      <c r="A26" s="166" t="s">
        <v>72</v>
      </c>
      <c r="B26" s="167" t="s">
        <v>222</v>
      </c>
      <c r="C26" s="166" t="s">
        <v>232</v>
      </c>
      <c r="D26" s="166" t="s">
        <v>102</v>
      </c>
      <c r="E26" s="166" t="s">
        <v>103</v>
      </c>
      <c r="F26" s="166" t="s">
        <v>233</v>
      </c>
      <c r="G26" s="168" t="s">
        <v>234</v>
      </c>
      <c r="H26" s="169">
        <v>396800</v>
      </c>
      <c r="I26" s="169">
        <v>396800</v>
      </c>
      <c r="J26" s="177"/>
      <c r="K26" s="177"/>
      <c r="L26" s="177"/>
      <c r="M26" s="169">
        <v>396800</v>
      </c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52"/>
    </row>
    <row r="27" ht="21" customHeight="1" spans="1:25">
      <c r="A27" s="166" t="s">
        <v>72</v>
      </c>
      <c r="B27" s="167" t="s">
        <v>222</v>
      </c>
      <c r="C27" s="166" t="s">
        <v>235</v>
      </c>
      <c r="D27" s="166" t="s">
        <v>88</v>
      </c>
      <c r="E27" s="166" t="s">
        <v>89</v>
      </c>
      <c r="F27" s="166" t="s">
        <v>236</v>
      </c>
      <c r="G27" s="168" t="s">
        <v>237</v>
      </c>
      <c r="H27" s="169">
        <v>36900</v>
      </c>
      <c r="I27" s="169">
        <v>36900</v>
      </c>
      <c r="J27" s="177"/>
      <c r="K27" s="177"/>
      <c r="L27" s="177"/>
      <c r="M27" s="169">
        <v>36900</v>
      </c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52"/>
    </row>
    <row r="28" ht="21" customHeight="1" spans="1:25">
      <c r="A28" s="166" t="s">
        <v>72</v>
      </c>
      <c r="B28" s="167" t="s">
        <v>222</v>
      </c>
      <c r="C28" s="166" t="s">
        <v>238</v>
      </c>
      <c r="D28" s="166" t="s">
        <v>104</v>
      </c>
      <c r="E28" s="166" t="s">
        <v>105</v>
      </c>
      <c r="F28" s="166" t="s">
        <v>236</v>
      </c>
      <c r="G28" s="168" t="s">
        <v>237</v>
      </c>
      <c r="H28" s="169">
        <v>29574</v>
      </c>
      <c r="I28" s="169">
        <v>29574</v>
      </c>
      <c r="J28" s="177"/>
      <c r="K28" s="177"/>
      <c r="L28" s="177"/>
      <c r="M28" s="169">
        <v>29574</v>
      </c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52"/>
    </row>
    <row r="29" ht="21" customHeight="1" spans="1:25">
      <c r="A29" s="166" t="s">
        <v>72</v>
      </c>
      <c r="B29" s="167" t="s">
        <v>222</v>
      </c>
      <c r="C29" s="166" t="s">
        <v>239</v>
      </c>
      <c r="D29" s="166" t="s">
        <v>104</v>
      </c>
      <c r="E29" s="166" t="s">
        <v>105</v>
      </c>
      <c r="F29" s="166" t="s">
        <v>236</v>
      </c>
      <c r="G29" s="168" t="s">
        <v>237</v>
      </c>
      <c r="H29" s="169">
        <v>19188</v>
      </c>
      <c r="I29" s="169">
        <v>19188</v>
      </c>
      <c r="J29" s="177"/>
      <c r="K29" s="177"/>
      <c r="L29" s="177"/>
      <c r="M29" s="169">
        <v>19188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52"/>
    </row>
    <row r="30" ht="21" customHeight="1" spans="1:25">
      <c r="A30" s="166" t="s">
        <v>72</v>
      </c>
      <c r="B30" s="167" t="s">
        <v>240</v>
      </c>
      <c r="C30" s="166" t="s">
        <v>241</v>
      </c>
      <c r="D30" s="166" t="s">
        <v>108</v>
      </c>
      <c r="E30" s="166" t="s">
        <v>109</v>
      </c>
      <c r="F30" s="166" t="s">
        <v>242</v>
      </c>
      <c r="G30" s="168" t="s">
        <v>109</v>
      </c>
      <c r="H30" s="169">
        <v>688572</v>
      </c>
      <c r="I30" s="169">
        <v>688572</v>
      </c>
      <c r="J30" s="177"/>
      <c r="K30" s="177"/>
      <c r="L30" s="177"/>
      <c r="M30" s="169">
        <v>688572</v>
      </c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52"/>
    </row>
    <row r="31" ht="21" customHeight="1" spans="1:25">
      <c r="A31" s="166" t="s">
        <v>72</v>
      </c>
      <c r="B31" s="167" t="s">
        <v>243</v>
      </c>
      <c r="C31" s="166" t="s">
        <v>244</v>
      </c>
      <c r="D31" s="166" t="s">
        <v>88</v>
      </c>
      <c r="E31" s="166" t="s">
        <v>89</v>
      </c>
      <c r="F31" s="166" t="s">
        <v>245</v>
      </c>
      <c r="G31" s="168" t="s">
        <v>246</v>
      </c>
      <c r="H31" s="169">
        <v>6772164</v>
      </c>
      <c r="I31" s="169">
        <v>6772164</v>
      </c>
      <c r="J31" s="177"/>
      <c r="K31" s="177"/>
      <c r="L31" s="177"/>
      <c r="M31" s="169">
        <v>6772164</v>
      </c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52"/>
    </row>
    <row r="32" ht="21" customHeight="1" spans="1:25">
      <c r="A32" s="166" t="s">
        <v>72</v>
      </c>
      <c r="B32" s="167" t="s">
        <v>247</v>
      </c>
      <c r="C32" s="166" t="s">
        <v>248</v>
      </c>
      <c r="D32" s="166" t="s">
        <v>92</v>
      </c>
      <c r="E32" s="166" t="s">
        <v>93</v>
      </c>
      <c r="F32" s="166" t="s">
        <v>249</v>
      </c>
      <c r="G32" s="168" t="s">
        <v>250</v>
      </c>
      <c r="H32" s="169">
        <v>428400</v>
      </c>
      <c r="I32" s="169">
        <v>428400</v>
      </c>
      <c r="J32" s="177"/>
      <c r="K32" s="177"/>
      <c r="L32" s="177"/>
      <c r="M32" s="169">
        <v>428400</v>
      </c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52"/>
    </row>
    <row r="33" ht="21" customHeight="1" spans="1:25">
      <c r="A33" s="166" t="s">
        <v>72</v>
      </c>
      <c r="B33" s="167" t="s">
        <v>251</v>
      </c>
      <c r="C33" s="166" t="s">
        <v>252</v>
      </c>
      <c r="D33" s="166" t="s">
        <v>88</v>
      </c>
      <c r="E33" s="166" t="s">
        <v>89</v>
      </c>
      <c r="F33" s="166" t="s">
        <v>214</v>
      </c>
      <c r="G33" s="168" t="s">
        <v>215</v>
      </c>
      <c r="H33" s="169">
        <v>1558000</v>
      </c>
      <c r="I33" s="169">
        <v>1558000</v>
      </c>
      <c r="J33" s="177"/>
      <c r="K33" s="177"/>
      <c r="L33" s="177"/>
      <c r="M33" s="169">
        <v>1558000</v>
      </c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52"/>
    </row>
    <row r="34" ht="27.75" customHeight="1" spans="1:25">
      <c r="A34" s="170" t="s">
        <v>72</v>
      </c>
      <c r="B34" s="167" t="s">
        <v>253</v>
      </c>
      <c r="C34" s="170" t="s">
        <v>254</v>
      </c>
      <c r="D34" s="170" t="s">
        <v>88</v>
      </c>
      <c r="E34" s="170" t="s">
        <v>89</v>
      </c>
      <c r="F34" s="170" t="s">
        <v>255</v>
      </c>
      <c r="G34" s="171" t="s">
        <v>256</v>
      </c>
      <c r="H34" s="169">
        <v>87512.88</v>
      </c>
      <c r="I34" s="169">
        <v>87512.88</v>
      </c>
      <c r="J34" s="177"/>
      <c r="K34" s="177"/>
      <c r="L34" s="177"/>
      <c r="M34" s="169">
        <v>87512.88</v>
      </c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52"/>
    </row>
    <row r="35" ht="17.25" customHeight="1" spans="1:25">
      <c r="A35" s="172" t="s">
        <v>112</v>
      </c>
      <c r="B35" s="172"/>
      <c r="C35" s="172"/>
      <c r="D35" s="172"/>
      <c r="E35" s="172"/>
      <c r="F35" s="172"/>
      <c r="G35" s="172"/>
      <c r="H35" s="173">
        <f t="shared" ref="H35:M35" si="0">SUM(H9:H34)</f>
        <v>17273403.88</v>
      </c>
      <c r="I35" s="173">
        <f t="shared" si="0"/>
        <v>17273403.88</v>
      </c>
      <c r="J35" s="178"/>
      <c r="K35" s="178"/>
      <c r="L35" s="178"/>
      <c r="M35" s="173">
        <f t="shared" si="0"/>
        <v>17273403.88</v>
      </c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 t="s">
        <v>12</v>
      </c>
      <c r="Y35" s="180" t="s">
        <v>12</v>
      </c>
    </row>
    <row r="37" s="1" customFormat="1" ht="32" customHeight="1" spans="1:2">
      <c r="A37" s="174"/>
      <c r="B37" s="174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5:B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2"/>
  <sheetViews>
    <sheetView workbookViewId="0">
      <selection activeCell="A14" sqref="$A14:$XFD16"/>
    </sheetView>
  </sheetViews>
  <sheetFormatPr defaultColWidth="9.15238095238095" defaultRowHeight="14.25" customHeight="1"/>
  <cols>
    <col min="1" max="1" width="10.2857142857143" style="2" customWidth="1"/>
    <col min="2" max="2" width="13.4285714285714" style="2" customWidth="1"/>
    <col min="3" max="3" width="15.6666666666667" style="2" customWidth="1"/>
    <col min="4" max="4" width="14.6666666666667" style="2" customWidth="1"/>
    <col min="5" max="5" width="11.152380952381" style="2" customWidth="1"/>
    <col min="6" max="6" width="17.7142857142857" style="2" customWidth="1"/>
    <col min="7" max="7" width="9.84761904761905" style="2" customWidth="1"/>
    <col min="8" max="8" width="17.7142857142857" style="2" customWidth="1"/>
    <col min="9" max="9" width="21.752380952381" style="2" customWidth="1"/>
    <col min="10" max="10" width="10.7142857142857" style="2" customWidth="1"/>
    <col min="11" max="11" width="11" style="2" customWidth="1"/>
    <col min="12" max="14" width="12.2857142857143" style="2" customWidth="1"/>
    <col min="15" max="15" width="12.7142857142857" style="2" customWidth="1"/>
    <col min="16" max="17" width="11.152380952381" style="2" customWidth="1"/>
    <col min="18" max="18" width="9.15238095238095" style="2" customWidth="1"/>
    <col min="19" max="19" width="10.2857142857143" style="2" customWidth="1"/>
    <col min="20" max="21" width="11.847619047619" style="2" customWidth="1"/>
    <col min="22" max="22" width="11.7142857142857" style="2" customWidth="1"/>
    <col min="23" max="24" width="10.2857142857143" style="2" customWidth="1"/>
    <col min="25" max="25" width="9.15238095238095" style="2" customWidth="1"/>
    <col min="26" max="16384" width="9.15238095238095" style="2"/>
  </cols>
  <sheetData>
    <row r="1" ht="13.5" customHeight="1" spans="2:24">
      <c r="B1" s="149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49"/>
      <c r="W1" s="39"/>
      <c r="X1" s="39" t="s">
        <v>257</v>
      </c>
    </row>
    <row r="2" ht="27.75" customHeight="1" spans="1:24">
      <c r="A2" s="6" t="s">
        <v>258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3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49"/>
      <c r="W3" s="117"/>
      <c r="X3" s="117" t="s">
        <v>160</v>
      </c>
    </row>
    <row r="4" ht="21.75" customHeight="1" spans="1:24">
      <c r="A4" s="11" t="s">
        <v>259</v>
      </c>
      <c r="B4" s="12" t="s">
        <v>171</v>
      </c>
      <c r="C4" s="11" t="s">
        <v>172</v>
      </c>
      <c r="D4" s="11" t="s">
        <v>170</v>
      </c>
      <c r="E4" s="12" t="s">
        <v>173</v>
      </c>
      <c r="F4" s="12" t="s">
        <v>174</v>
      </c>
      <c r="G4" s="12" t="s">
        <v>260</v>
      </c>
      <c r="H4" s="12" t="s">
        <v>261</v>
      </c>
      <c r="I4" s="18" t="s">
        <v>57</v>
      </c>
      <c r="J4" s="13" t="s">
        <v>262</v>
      </c>
      <c r="K4" s="14"/>
      <c r="L4" s="14"/>
      <c r="M4" s="15"/>
      <c r="N4" s="13" t="s">
        <v>179</v>
      </c>
      <c r="O4" s="14"/>
      <c r="P4" s="15"/>
      <c r="Q4" s="12" t="s">
        <v>63</v>
      </c>
      <c r="R4" s="13" t="s">
        <v>64</v>
      </c>
      <c r="S4" s="14"/>
      <c r="T4" s="14"/>
      <c r="U4" s="14"/>
      <c r="V4" s="14"/>
      <c r="W4" s="14"/>
      <c r="X4" s="15"/>
    </row>
    <row r="5" ht="21.75" customHeight="1" spans="1:24">
      <c r="A5" s="16"/>
      <c r="B5" s="31"/>
      <c r="C5" s="16"/>
      <c r="D5" s="16"/>
      <c r="E5" s="17"/>
      <c r="F5" s="17"/>
      <c r="G5" s="17"/>
      <c r="H5" s="17"/>
      <c r="I5" s="31"/>
      <c r="J5" s="154" t="s">
        <v>60</v>
      </c>
      <c r="K5" s="155"/>
      <c r="L5" s="12" t="s">
        <v>61</v>
      </c>
      <c r="M5" s="12" t="s">
        <v>62</v>
      </c>
      <c r="N5" s="12" t="s">
        <v>60</v>
      </c>
      <c r="O5" s="12" t="s">
        <v>61</v>
      </c>
      <c r="P5" s="12" t="s">
        <v>62</v>
      </c>
      <c r="Q5" s="17"/>
      <c r="R5" s="12" t="s">
        <v>59</v>
      </c>
      <c r="S5" s="12" t="s">
        <v>65</v>
      </c>
      <c r="T5" s="12" t="s">
        <v>185</v>
      </c>
      <c r="U5" s="12" t="s">
        <v>67</v>
      </c>
      <c r="V5" s="12" t="s">
        <v>68</v>
      </c>
      <c r="W5" s="12" t="s">
        <v>69</v>
      </c>
      <c r="X5" s="12" t="s">
        <v>70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56" t="s">
        <v>59</v>
      </c>
      <c r="K6" s="87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17"/>
      <c r="X6" s="31"/>
    </row>
    <row r="7" ht="39.75" customHeight="1" spans="1:24">
      <c r="A7" s="19"/>
      <c r="B7" s="21"/>
      <c r="C7" s="19"/>
      <c r="D7" s="19"/>
      <c r="E7" s="20"/>
      <c r="F7" s="20"/>
      <c r="G7" s="20"/>
      <c r="H7" s="20"/>
      <c r="I7" s="21"/>
      <c r="J7" s="45" t="s">
        <v>59</v>
      </c>
      <c r="K7" s="45" t="s">
        <v>263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0"/>
      <c r="X7" s="20"/>
    </row>
    <row r="8" ht="15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2">
        <v>21</v>
      </c>
      <c r="V8" s="22">
        <v>22</v>
      </c>
      <c r="W8" s="23">
        <v>23</v>
      </c>
      <c r="X8" s="22">
        <v>24</v>
      </c>
    </row>
    <row r="9" ht="22" customHeight="1" spans="1:24">
      <c r="A9" s="150" t="s">
        <v>264</v>
      </c>
      <c r="B9" s="272" t="s">
        <v>265</v>
      </c>
      <c r="C9" s="151" t="s">
        <v>266</v>
      </c>
      <c r="D9" s="152" t="s">
        <v>72</v>
      </c>
      <c r="E9" s="152">
        <v>2050201</v>
      </c>
      <c r="F9" s="152" t="s">
        <v>89</v>
      </c>
      <c r="G9" s="152">
        <v>31002</v>
      </c>
      <c r="H9" s="152" t="s">
        <v>267</v>
      </c>
      <c r="I9" s="157">
        <v>74065</v>
      </c>
      <c r="J9" s="150"/>
      <c r="K9" s="150"/>
      <c r="L9" s="150"/>
      <c r="M9" s="150"/>
      <c r="N9" s="157">
        <v>74065</v>
      </c>
      <c r="O9" s="150"/>
      <c r="P9" s="150"/>
      <c r="Q9" s="150"/>
      <c r="R9" s="150"/>
      <c r="S9" s="150"/>
      <c r="T9" s="150"/>
      <c r="U9" s="150"/>
      <c r="V9" s="150"/>
      <c r="W9" s="150"/>
      <c r="X9" s="22"/>
    </row>
    <row r="10" ht="21.75" customHeight="1" spans="1:24">
      <c r="A10" s="150" t="s">
        <v>264</v>
      </c>
      <c r="B10" s="272" t="s">
        <v>265</v>
      </c>
      <c r="C10" s="151" t="s">
        <v>266</v>
      </c>
      <c r="D10" s="152" t="s">
        <v>72</v>
      </c>
      <c r="E10" s="152">
        <v>2050201</v>
      </c>
      <c r="F10" s="152" t="s">
        <v>89</v>
      </c>
      <c r="G10" s="152">
        <v>31002</v>
      </c>
      <c r="H10" s="152" t="s">
        <v>267</v>
      </c>
      <c r="I10" s="157">
        <v>263288.39</v>
      </c>
      <c r="J10" s="150"/>
      <c r="K10" s="150"/>
      <c r="L10" s="150"/>
      <c r="M10" s="150"/>
      <c r="N10" s="157">
        <v>263288.39</v>
      </c>
      <c r="O10" s="150"/>
      <c r="P10" s="150"/>
      <c r="Q10" s="150"/>
      <c r="R10" s="150"/>
      <c r="S10" s="150"/>
      <c r="T10" s="150"/>
      <c r="U10" s="150"/>
      <c r="V10" s="150"/>
      <c r="W10" s="150"/>
      <c r="X10" s="26" t="s">
        <v>12</v>
      </c>
    </row>
    <row r="11" ht="21.75" customHeight="1" spans="1:24">
      <c r="A11" s="150" t="s">
        <v>264</v>
      </c>
      <c r="B11" s="272" t="s">
        <v>265</v>
      </c>
      <c r="C11" s="151" t="s">
        <v>266</v>
      </c>
      <c r="D11" s="152" t="s">
        <v>72</v>
      </c>
      <c r="E11" s="152">
        <v>2050201</v>
      </c>
      <c r="F11" s="153" t="s">
        <v>89</v>
      </c>
      <c r="G11" s="153">
        <v>31002</v>
      </c>
      <c r="H11" s="153" t="s">
        <v>267</v>
      </c>
      <c r="I11" s="157">
        <v>242031.49</v>
      </c>
      <c r="J11" s="158" t="s">
        <v>12</v>
      </c>
      <c r="K11" s="158"/>
      <c r="L11" s="158" t="s">
        <v>12</v>
      </c>
      <c r="M11" s="158" t="s">
        <v>12</v>
      </c>
      <c r="N11" s="157">
        <v>242031.49</v>
      </c>
      <c r="O11" s="158"/>
      <c r="P11" s="158"/>
      <c r="Q11" s="158" t="s">
        <v>12</v>
      </c>
      <c r="R11" s="158" t="s">
        <v>12</v>
      </c>
      <c r="S11" s="158" t="s">
        <v>12</v>
      </c>
      <c r="T11" s="158" t="s">
        <v>12</v>
      </c>
      <c r="U11" s="158"/>
      <c r="V11" s="158" t="s">
        <v>12</v>
      </c>
      <c r="W11" s="158" t="s">
        <v>12</v>
      </c>
      <c r="X11" s="33" t="s">
        <v>12</v>
      </c>
    </row>
    <row r="12" ht="18.75" customHeight="1" spans="1:24">
      <c r="A12" s="34" t="s">
        <v>112</v>
      </c>
      <c r="B12" s="35"/>
      <c r="C12" s="35"/>
      <c r="D12" s="35"/>
      <c r="E12" s="35"/>
      <c r="F12" s="35"/>
      <c r="G12" s="35"/>
      <c r="H12" s="36"/>
      <c r="I12" s="159">
        <v>579384.88</v>
      </c>
      <c r="J12" s="160" t="s">
        <v>12</v>
      </c>
      <c r="K12" s="160"/>
      <c r="L12" s="160" t="s">
        <v>12</v>
      </c>
      <c r="M12" s="160" t="s">
        <v>12</v>
      </c>
      <c r="N12" s="159">
        <f>SUM(N9:N11)</f>
        <v>579384.88</v>
      </c>
      <c r="O12" s="160"/>
      <c r="P12" s="160"/>
      <c r="Q12" s="160" t="s">
        <v>12</v>
      </c>
      <c r="R12" s="160" t="s">
        <v>12</v>
      </c>
      <c r="S12" s="160" t="s">
        <v>12</v>
      </c>
      <c r="T12" s="160" t="s">
        <v>12</v>
      </c>
      <c r="U12" s="160"/>
      <c r="V12" s="160" t="s">
        <v>12</v>
      </c>
      <c r="W12" s="160" t="s">
        <v>12</v>
      </c>
      <c r="X12" s="26" t="s">
        <v>12</v>
      </c>
    </row>
  </sheetData>
  <mergeCells count="29">
    <mergeCell ref="A2:X2"/>
    <mergeCell ref="A3:H3"/>
    <mergeCell ref="J4:M4"/>
    <mergeCell ref="N4:P4"/>
    <mergeCell ref="R4:X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11"/>
  <sheetViews>
    <sheetView workbookViewId="0">
      <selection activeCell="A14" sqref="$A14:$XFD14"/>
    </sheetView>
  </sheetViews>
  <sheetFormatPr defaultColWidth="9.15238095238095" defaultRowHeight="12" customHeight="1"/>
  <cols>
    <col min="1" max="1" width="30.2857142857143" style="37" customWidth="1"/>
    <col min="2" max="2" width="30.2857142857143" style="38" customWidth="1"/>
    <col min="3" max="6" width="30.2857142857143" style="37" customWidth="1"/>
    <col min="7" max="7" width="11.2857142857143" style="38" customWidth="1"/>
    <col min="8" max="8" width="13.152380952381" style="37" customWidth="1"/>
    <col min="9" max="10" width="12.4285714285714" style="38" customWidth="1"/>
    <col min="11" max="11" width="22.752380952381" style="37" customWidth="1"/>
    <col min="12" max="12" width="9.15238095238095" style="38" customWidth="1"/>
    <col min="13" max="16384" width="9.15238095238095" style="38"/>
  </cols>
  <sheetData>
    <row r="1" ht="15" customHeight="1" spans="11:11">
      <c r="K1" s="98" t="s">
        <v>268</v>
      </c>
    </row>
    <row r="2" ht="28.5" customHeight="1" spans="1:11">
      <c r="A2" s="53" t="s">
        <v>269</v>
      </c>
      <c r="B2" s="54"/>
      <c r="C2" s="6"/>
      <c r="D2" s="6"/>
      <c r="E2" s="6"/>
      <c r="F2" s="6"/>
      <c r="G2" s="54"/>
      <c r="H2" s="6"/>
      <c r="I2" s="54"/>
      <c r="J2" s="54"/>
      <c r="K2" s="6"/>
    </row>
    <row r="3" ht="17.25" customHeight="1" spans="1:2">
      <c r="A3" s="55" t="s">
        <v>3</v>
      </c>
      <c r="B3" s="56"/>
    </row>
    <row r="4" ht="44.25" customHeight="1" spans="1:11">
      <c r="A4" s="45" t="s">
        <v>270</v>
      </c>
      <c r="B4" s="57" t="s">
        <v>171</v>
      </c>
      <c r="C4" s="45" t="s">
        <v>271</v>
      </c>
      <c r="D4" s="45" t="s">
        <v>272</v>
      </c>
      <c r="E4" s="45" t="s">
        <v>273</v>
      </c>
      <c r="F4" s="45" t="s">
        <v>274</v>
      </c>
      <c r="G4" s="57" t="s">
        <v>275</v>
      </c>
      <c r="H4" s="45" t="s">
        <v>276</v>
      </c>
      <c r="I4" s="57" t="s">
        <v>277</v>
      </c>
      <c r="J4" s="57" t="s">
        <v>278</v>
      </c>
      <c r="K4" s="45" t="s">
        <v>279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42" customHeight="1" spans="1:11">
      <c r="A6" s="137" t="s">
        <v>280</v>
      </c>
      <c r="B6" s="138" t="s">
        <v>12</v>
      </c>
      <c r="C6" s="139" t="s">
        <v>281</v>
      </c>
      <c r="D6" s="140" t="s">
        <v>282</v>
      </c>
      <c r="E6" s="141" t="s">
        <v>283</v>
      </c>
      <c r="F6" s="140" t="s">
        <v>284</v>
      </c>
      <c r="G6" s="142" t="s">
        <v>285</v>
      </c>
      <c r="H6" s="273" t="s">
        <v>152</v>
      </c>
      <c r="I6" s="142" t="s">
        <v>286</v>
      </c>
      <c r="J6" s="142" t="s">
        <v>287</v>
      </c>
      <c r="K6" s="140" t="s">
        <v>288</v>
      </c>
    </row>
    <row r="7" ht="42" customHeight="1" spans="1:11">
      <c r="A7" s="143"/>
      <c r="B7" s="144"/>
      <c r="C7" s="145"/>
      <c r="D7" s="140"/>
      <c r="E7" s="141" t="s">
        <v>289</v>
      </c>
      <c r="F7" s="140" t="s">
        <v>290</v>
      </c>
      <c r="G7" s="142" t="s">
        <v>285</v>
      </c>
      <c r="H7" s="273" t="s">
        <v>291</v>
      </c>
      <c r="I7" s="142" t="s">
        <v>292</v>
      </c>
      <c r="J7" s="142" t="s">
        <v>287</v>
      </c>
      <c r="K7" s="142" t="s">
        <v>293</v>
      </c>
    </row>
    <row r="8" ht="42" customHeight="1" spans="1:11">
      <c r="A8" s="143"/>
      <c r="B8" s="144"/>
      <c r="C8" s="145"/>
      <c r="D8" s="140"/>
      <c r="E8" s="141" t="s">
        <v>294</v>
      </c>
      <c r="F8" s="140" t="s">
        <v>295</v>
      </c>
      <c r="G8" s="142" t="s">
        <v>285</v>
      </c>
      <c r="H8" s="273" t="s">
        <v>291</v>
      </c>
      <c r="I8" s="142" t="s">
        <v>292</v>
      </c>
      <c r="J8" s="142" t="s">
        <v>287</v>
      </c>
      <c r="K8" s="142" t="s">
        <v>296</v>
      </c>
    </row>
    <row r="9" ht="42" customHeight="1" spans="1:11">
      <c r="A9" s="143"/>
      <c r="B9" s="144"/>
      <c r="C9" s="145"/>
      <c r="D9" s="140"/>
      <c r="E9" s="141" t="s">
        <v>297</v>
      </c>
      <c r="F9" s="140" t="s">
        <v>298</v>
      </c>
      <c r="G9" s="142" t="s">
        <v>285</v>
      </c>
      <c r="H9" s="273" t="s">
        <v>291</v>
      </c>
      <c r="I9" s="142" t="s">
        <v>292</v>
      </c>
      <c r="J9" s="142" t="s">
        <v>287</v>
      </c>
      <c r="K9" s="142" t="s">
        <v>299</v>
      </c>
    </row>
    <row r="10" ht="42" customHeight="1" spans="1:11">
      <c r="A10" s="143"/>
      <c r="B10" s="144"/>
      <c r="C10" s="145"/>
      <c r="D10" s="140" t="s">
        <v>300</v>
      </c>
      <c r="E10" s="140" t="s">
        <v>301</v>
      </c>
      <c r="F10" s="140" t="s">
        <v>302</v>
      </c>
      <c r="G10" s="142" t="s">
        <v>303</v>
      </c>
      <c r="H10" s="273" t="s">
        <v>304</v>
      </c>
      <c r="I10" s="142" t="s">
        <v>292</v>
      </c>
      <c r="J10" s="142" t="s">
        <v>287</v>
      </c>
      <c r="K10" s="142" t="s">
        <v>299</v>
      </c>
    </row>
    <row r="11" ht="54.75" customHeight="1" spans="1:11">
      <c r="A11" s="146"/>
      <c r="B11" s="147"/>
      <c r="C11" s="148"/>
      <c r="D11" s="140" t="s">
        <v>305</v>
      </c>
      <c r="E11" s="140" t="s">
        <v>306</v>
      </c>
      <c r="F11" s="140" t="s">
        <v>307</v>
      </c>
      <c r="G11" s="142" t="s">
        <v>303</v>
      </c>
      <c r="H11" s="273" t="s">
        <v>308</v>
      </c>
      <c r="I11" s="142" t="s">
        <v>292</v>
      </c>
      <c r="J11" s="142" t="s">
        <v>287</v>
      </c>
      <c r="K11" s="142" t="s">
        <v>309</v>
      </c>
    </row>
  </sheetData>
  <mergeCells count="6">
    <mergeCell ref="A2:K2"/>
    <mergeCell ref="A3:I3"/>
    <mergeCell ref="A6:A11"/>
    <mergeCell ref="B6:B11"/>
    <mergeCell ref="C6:C11"/>
    <mergeCell ref="D6:D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1"/>
  <sheetViews>
    <sheetView workbookViewId="0">
      <selection activeCell="C18" sqref="C18"/>
    </sheetView>
  </sheetViews>
  <sheetFormatPr defaultColWidth="9.15238095238095" defaultRowHeight="14.25" customHeight="1" outlineLevelCol="5"/>
  <cols>
    <col min="1" max="1" width="32.152380952381" style="2" customWidth="1"/>
    <col min="2" max="2" width="20.7142857142857" style="118" customWidth="1"/>
    <col min="3" max="3" width="32.152380952381" style="2" customWidth="1"/>
    <col min="4" max="4" width="27.7142857142857" style="2" customWidth="1"/>
    <col min="5" max="6" width="36.7142857142857" style="2" customWidth="1"/>
    <col min="7" max="7" width="9.15238095238095" style="2" customWidth="1"/>
    <col min="8" max="16384" width="9.15238095238095" style="2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7" t="s">
        <v>310</v>
      </c>
    </row>
    <row r="2" ht="26.25" customHeight="1" spans="1:6">
      <c r="A2" s="122" t="s">
        <v>311</v>
      </c>
      <c r="B2" s="122" t="s">
        <v>311</v>
      </c>
      <c r="C2" s="123"/>
      <c r="D2" s="124"/>
      <c r="E2" s="124"/>
      <c r="F2" s="124"/>
    </row>
    <row r="3" ht="13.5" customHeight="1" spans="1:6">
      <c r="A3" s="7" t="s">
        <v>3</v>
      </c>
      <c r="B3" s="7" t="s">
        <v>312</v>
      </c>
      <c r="C3" s="119"/>
      <c r="D3" s="121"/>
      <c r="E3" s="121"/>
      <c r="F3" s="117" t="s">
        <v>4</v>
      </c>
    </row>
    <row r="4" ht="19.5" customHeight="1" spans="1:6">
      <c r="A4" s="125" t="s">
        <v>313</v>
      </c>
      <c r="B4" s="126" t="s">
        <v>75</v>
      </c>
      <c r="C4" s="125" t="s">
        <v>76</v>
      </c>
      <c r="D4" s="13" t="s">
        <v>314</v>
      </c>
      <c r="E4" s="14"/>
      <c r="F4" s="15"/>
    </row>
    <row r="5" ht="18.75" customHeight="1" spans="1:6">
      <c r="A5" s="127"/>
      <c r="B5" s="128"/>
      <c r="C5" s="127"/>
      <c r="D5" s="18" t="s">
        <v>57</v>
      </c>
      <c r="E5" s="13" t="s">
        <v>78</v>
      </c>
      <c r="F5" s="18" t="s">
        <v>79</v>
      </c>
    </row>
    <row r="6" ht="18.75" customHeight="1" spans="1:6">
      <c r="A6" s="57">
        <v>1</v>
      </c>
      <c r="B6" s="129" t="s">
        <v>153</v>
      </c>
      <c r="C6" s="57">
        <v>3</v>
      </c>
      <c r="D6" s="71">
        <v>4</v>
      </c>
      <c r="E6" s="71">
        <v>5</v>
      </c>
      <c r="F6" s="71">
        <v>6</v>
      </c>
    </row>
    <row r="7" ht="21" customHeight="1" spans="1:6">
      <c r="A7" s="24" t="s">
        <v>12</v>
      </c>
      <c r="B7" s="24"/>
      <c r="C7" s="24"/>
      <c r="D7" s="130" t="s">
        <v>12</v>
      </c>
      <c r="E7" s="131" t="s">
        <v>12</v>
      </c>
      <c r="F7" s="131" t="s">
        <v>12</v>
      </c>
    </row>
    <row r="8" ht="21" customHeight="1" spans="1:6">
      <c r="A8" s="24"/>
      <c r="B8" s="24" t="s">
        <v>12</v>
      </c>
      <c r="C8" s="24" t="s">
        <v>12</v>
      </c>
      <c r="D8" s="132" t="s">
        <v>12</v>
      </c>
      <c r="E8" s="133" t="s">
        <v>12</v>
      </c>
      <c r="F8" s="133" t="s">
        <v>12</v>
      </c>
    </row>
    <row r="9" ht="18.75" customHeight="1" spans="1:6">
      <c r="A9" s="134" t="s">
        <v>112</v>
      </c>
      <c r="B9" s="134" t="s">
        <v>112</v>
      </c>
      <c r="C9" s="135" t="s">
        <v>112</v>
      </c>
      <c r="D9" s="132" t="s">
        <v>12</v>
      </c>
      <c r="E9" s="133" t="s">
        <v>12</v>
      </c>
      <c r="F9" s="133" t="s">
        <v>12</v>
      </c>
    </row>
    <row r="11" ht="28" customHeight="1" spans="2:2">
      <c r="B11" s="136" t="s">
        <v>315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9"/>
  <sheetViews>
    <sheetView workbookViewId="0">
      <selection activeCell="G16" sqref="G16"/>
    </sheetView>
  </sheetViews>
  <sheetFormatPr defaultColWidth="9.15238095238095" defaultRowHeight="14.25" customHeight="1"/>
  <cols>
    <col min="1" max="6" width="16" style="2" customWidth="1"/>
    <col min="7" max="7" width="12" style="2" customWidth="1"/>
    <col min="8" max="10" width="12.5714285714286" style="2" customWidth="1"/>
    <col min="11" max="11" width="12.5714285714286" style="38" customWidth="1"/>
    <col min="12" max="14" width="12.5714285714286" style="2" customWidth="1"/>
    <col min="15" max="16" width="12.5714285714286" style="38" customWidth="1"/>
    <col min="17" max="17" width="12.4285714285714" style="38" customWidth="1"/>
    <col min="18" max="18" width="10.4285714285714" style="2" customWidth="1"/>
    <col min="19" max="19" width="9.15238095238095" style="38" customWidth="1"/>
    <col min="20" max="16384" width="9.15238095238095" style="38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62"/>
      <c r="P1" s="62"/>
      <c r="Q1" s="62"/>
      <c r="R1" s="39" t="s">
        <v>316</v>
      </c>
    </row>
    <row r="2" ht="27.75" customHeight="1" spans="1:18">
      <c r="A2" s="40" t="s">
        <v>317</v>
      </c>
      <c r="B2" s="6"/>
      <c r="C2" s="6"/>
      <c r="D2" s="6"/>
      <c r="E2" s="6"/>
      <c r="F2" s="6"/>
      <c r="G2" s="6"/>
      <c r="H2" s="6"/>
      <c r="I2" s="6"/>
      <c r="J2" s="6"/>
      <c r="K2" s="54"/>
      <c r="L2" s="6"/>
      <c r="M2" s="6"/>
      <c r="N2" s="6"/>
      <c r="O2" s="54"/>
      <c r="P2" s="54"/>
      <c r="Q2" s="54"/>
      <c r="R2" s="6"/>
    </row>
    <row r="3" ht="18.75" customHeight="1" spans="1:18">
      <c r="A3" s="41" t="s">
        <v>3</v>
      </c>
      <c r="B3" s="9"/>
      <c r="C3" s="9"/>
      <c r="D3" s="9"/>
      <c r="E3" s="9"/>
      <c r="F3" s="9"/>
      <c r="G3" s="9"/>
      <c r="H3" s="9"/>
      <c r="I3" s="9"/>
      <c r="J3" s="9"/>
      <c r="O3" s="75"/>
      <c r="P3" s="75"/>
      <c r="Q3" s="75"/>
      <c r="R3" s="117" t="s">
        <v>160</v>
      </c>
    </row>
    <row r="4" ht="15.75" customHeight="1" spans="1:18">
      <c r="A4" s="12" t="s">
        <v>318</v>
      </c>
      <c r="B4" s="81" t="s">
        <v>319</v>
      </c>
      <c r="C4" s="81" t="s">
        <v>320</v>
      </c>
      <c r="D4" s="81" t="s">
        <v>321</v>
      </c>
      <c r="E4" s="81" t="s">
        <v>322</v>
      </c>
      <c r="F4" s="81" t="s">
        <v>323</v>
      </c>
      <c r="G4" s="43" t="s">
        <v>177</v>
      </c>
      <c r="H4" s="43"/>
      <c r="I4" s="43"/>
      <c r="J4" s="43"/>
      <c r="K4" s="101"/>
      <c r="L4" s="43"/>
      <c r="M4" s="43"/>
      <c r="N4" s="43"/>
      <c r="O4" s="102"/>
      <c r="P4" s="101"/>
      <c r="Q4" s="102"/>
      <c r="R4" s="44"/>
    </row>
    <row r="5" ht="17.25" customHeight="1" spans="1:18">
      <c r="A5" s="17"/>
      <c r="B5" s="83"/>
      <c r="C5" s="83"/>
      <c r="D5" s="83"/>
      <c r="E5" s="83"/>
      <c r="F5" s="83"/>
      <c r="G5" s="83" t="s">
        <v>57</v>
      </c>
      <c r="H5" s="83" t="s">
        <v>60</v>
      </c>
      <c r="I5" s="83" t="s">
        <v>324</v>
      </c>
      <c r="J5" s="83" t="s">
        <v>325</v>
      </c>
      <c r="K5" s="84" t="s">
        <v>326</v>
      </c>
      <c r="L5" s="103" t="s">
        <v>64</v>
      </c>
      <c r="M5" s="103"/>
      <c r="N5" s="103"/>
      <c r="O5" s="104"/>
      <c r="P5" s="105"/>
      <c r="Q5" s="104"/>
      <c r="R5" s="85"/>
    </row>
    <row r="6" ht="54" customHeight="1" spans="1:18">
      <c r="A6" s="20"/>
      <c r="B6" s="85"/>
      <c r="C6" s="85"/>
      <c r="D6" s="85"/>
      <c r="E6" s="85"/>
      <c r="F6" s="85"/>
      <c r="G6" s="85"/>
      <c r="H6" s="85" t="s">
        <v>59</v>
      </c>
      <c r="I6" s="85"/>
      <c r="J6" s="85"/>
      <c r="K6" s="86"/>
      <c r="L6" s="85" t="s">
        <v>59</v>
      </c>
      <c r="M6" s="85" t="s">
        <v>65</v>
      </c>
      <c r="N6" s="85" t="s">
        <v>185</v>
      </c>
      <c r="O6" s="106" t="s">
        <v>67</v>
      </c>
      <c r="P6" s="86" t="s">
        <v>68</v>
      </c>
      <c r="Q6" s="86" t="s">
        <v>69</v>
      </c>
      <c r="R6" s="85" t="s">
        <v>70</v>
      </c>
    </row>
    <row r="7" ht="15" customHeight="1" spans="1:18">
      <c r="A7" s="21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</row>
    <row r="8" ht="25.5" customHeight="1" spans="1:18">
      <c r="A8" s="110" t="s">
        <v>327</v>
      </c>
      <c r="B8" s="89" t="s">
        <v>328</v>
      </c>
      <c r="C8" s="89" t="s">
        <v>329</v>
      </c>
      <c r="D8" s="89" t="s">
        <v>330</v>
      </c>
      <c r="E8" s="111">
        <v>1</v>
      </c>
      <c r="F8" s="112">
        <v>10000</v>
      </c>
      <c r="G8" s="112">
        <v>10000</v>
      </c>
      <c r="H8" s="112">
        <v>10000</v>
      </c>
      <c r="I8" s="116" t="s">
        <v>12</v>
      </c>
      <c r="J8" s="116" t="s">
        <v>12</v>
      </c>
      <c r="K8" s="116" t="s">
        <v>12</v>
      </c>
      <c r="L8" s="116" t="s">
        <v>12</v>
      </c>
      <c r="M8" s="116" t="s">
        <v>12</v>
      </c>
      <c r="N8" s="116" t="s">
        <v>12</v>
      </c>
      <c r="O8" s="116"/>
      <c r="P8" s="116" t="s">
        <v>12</v>
      </c>
      <c r="Q8" s="116" t="s">
        <v>12</v>
      </c>
      <c r="R8" s="90" t="s">
        <v>12</v>
      </c>
    </row>
    <row r="9" ht="21" customHeight="1" spans="1:18">
      <c r="A9" s="113" t="s">
        <v>112</v>
      </c>
      <c r="B9" s="114"/>
      <c r="C9" s="114"/>
      <c r="D9" s="114"/>
      <c r="E9" s="115"/>
      <c r="F9" s="112">
        <v>10000</v>
      </c>
      <c r="G9" s="112">
        <v>10000</v>
      </c>
      <c r="H9" s="112">
        <v>10000</v>
      </c>
      <c r="I9" s="116" t="s">
        <v>12</v>
      </c>
      <c r="J9" s="116" t="s">
        <v>12</v>
      </c>
      <c r="K9" s="116" t="s">
        <v>12</v>
      </c>
      <c r="L9" s="116" t="s">
        <v>12</v>
      </c>
      <c r="M9" s="116" t="s">
        <v>12</v>
      </c>
      <c r="N9" s="116" t="s">
        <v>12</v>
      </c>
      <c r="O9" s="116"/>
      <c r="P9" s="116" t="s">
        <v>12</v>
      </c>
      <c r="Q9" s="116" t="s">
        <v>12</v>
      </c>
      <c r="R9" s="92" t="s">
        <v>12</v>
      </c>
    </row>
  </sheetData>
  <mergeCells count="16">
    <mergeCell ref="A2:R2"/>
    <mergeCell ref="A3:F3"/>
    <mergeCell ref="G4:R4"/>
    <mergeCell ref="L5:R5"/>
    <mergeCell ref="A9:E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2"/>
  <sheetViews>
    <sheetView workbookViewId="0">
      <selection activeCell="M22" sqref="M22"/>
    </sheetView>
  </sheetViews>
  <sheetFormatPr defaultColWidth="9.15238095238095" defaultRowHeight="14.25" customHeight="1"/>
  <cols>
    <col min="1" max="1" width="12.8857142857143" style="2" customWidth="1"/>
    <col min="2" max="2" width="23.447619047619" style="2" customWidth="1"/>
    <col min="3" max="3" width="25" style="2" customWidth="1"/>
    <col min="4" max="4" width="20.2857142857143" style="38" customWidth="1"/>
    <col min="5" max="5" width="17.2857142857143" style="38" customWidth="1"/>
    <col min="6" max="6" width="23.3333333333333" style="38" customWidth="1"/>
    <col min="7" max="7" width="12" style="2" customWidth="1"/>
    <col min="8" max="10" width="10" style="2" customWidth="1"/>
    <col min="11" max="11" width="9.15238095238095" style="38" customWidth="1"/>
    <col min="12" max="13" width="9.15238095238095" style="2" customWidth="1"/>
    <col min="14" max="14" width="12.7142857142857" style="2" customWidth="1"/>
    <col min="15" max="16" width="9.15238095238095" style="38" customWidth="1"/>
    <col min="17" max="17" width="12.152380952381" style="38" customWidth="1"/>
    <col min="18" max="18" width="10.4285714285714" style="2" customWidth="1"/>
    <col min="19" max="16384" width="9.15238095238095" style="38"/>
  </cols>
  <sheetData>
    <row r="1" ht="13.5" customHeight="1" spans="1:18">
      <c r="A1" s="77"/>
      <c r="B1" s="77"/>
      <c r="C1" s="77"/>
      <c r="D1" s="78"/>
      <c r="E1" s="78"/>
      <c r="F1" s="78"/>
      <c r="G1" s="77"/>
      <c r="H1" s="77"/>
      <c r="I1" s="77"/>
      <c r="J1" s="77"/>
      <c r="K1" s="97"/>
      <c r="L1" s="67"/>
      <c r="M1" s="67"/>
      <c r="N1" s="67"/>
      <c r="O1" s="62"/>
      <c r="P1" s="98"/>
      <c r="Q1" s="62"/>
      <c r="R1" s="107" t="s">
        <v>331</v>
      </c>
    </row>
    <row r="2" ht="27.75" customHeight="1" spans="1:18">
      <c r="A2" s="40" t="s">
        <v>332</v>
      </c>
      <c r="B2" s="79"/>
      <c r="C2" s="79"/>
      <c r="D2" s="54"/>
      <c r="E2" s="54"/>
      <c r="F2" s="54"/>
      <c r="G2" s="79"/>
      <c r="H2" s="79"/>
      <c r="I2" s="79"/>
      <c r="J2" s="79"/>
      <c r="K2" s="99"/>
      <c r="L2" s="79"/>
      <c r="M2" s="79"/>
      <c r="N2" s="79"/>
      <c r="O2" s="54"/>
      <c r="P2" s="99"/>
      <c r="Q2" s="54"/>
      <c r="R2" s="79"/>
    </row>
    <row r="3" ht="18.75" customHeight="1" spans="1:18">
      <c r="A3" s="64" t="s">
        <v>3</v>
      </c>
      <c r="B3" s="65"/>
      <c r="C3" s="65"/>
      <c r="D3" s="80"/>
      <c r="E3" s="80"/>
      <c r="F3" s="80"/>
      <c r="G3" s="65"/>
      <c r="H3" s="65"/>
      <c r="I3" s="65"/>
      <c r="J3" s="65"/>
      <c r="K3" s="97"/>
      <c r="L3" s="67"/>
      <c r="M3" s="67"/>
      <c r="N3" s="67"/>
      <c r="O3" s="75"/>
      <c r="P3" s="100"/>
      <c r="Q3" s="75"/>
      <c r="R3" s="108" t="s">
        <v>160</v>
      </c>
    </row>
    <row r="4" ht="15.75" customHeight="1" spans="1:18">
      <c r="A4" s="12" t="s">
        <v>318</v>
      </c>
      <c r="B4" s="81" t="s">
        <v>333</v>
      </c>
      <c r="C4" s="81" t="s">
        <v>334</v>
      </c>
      <c r="D4" s="82" t="s">
        <v>335</v>
      </c>
      <c r="E4" s="82" t="s">
        <v>336</v>
      </c>
      <c r="F4" s="82" t="s">
        <v>337</v>
      </c>
      <c r="G4" s="43" t="s">
        <v>177</v>
      </c>
      <c r="H4" s="43"/>
      <c r="I4" s="43"/>
      <c r="J4" s="43"/>
      <c r="K4" s="101"/>
      <c r="L4" s="43"/>
      <c r="M4" s="43"/>
      <c r="N4" s="43"/>
      <c r="O4" s="102"/>
      <c r="P4" s="101"/>
      <c r="Q4" s="102"/>
      <c r="R4" s="44"/>
    </row>
    <row r="5" ht="17.25" customHeight="1" spans="1:18">
      <c r="A5" s="17"/>
      <c r="B5" s="83"/>
      <c r="C5" s="83"/>
      <c r="D5" s="84"/>
      <c r="E5" s="84"/>
      <c r="F5" s="84"/>
      <c r="G5" s="83" t="s">
        <v>57</v>
      </c>
      <c r="H5" s="83" t="s">
        <v>60</v>
      </c>
      <c r="I5" s="83" t="s">
        <v>324</v>
      </c>
      <c r="J5" s="83" t="s">
        <v>325</v>
      </c>
      <c r="K5" s="84" t="s">
        <v>326</v>
      </c>
      <c r="L5" s="103" t="s">
        <v>338</v>
      </c>
      <c r="M5" s="103"/>
      <c r="N5" s="103"/>
      <c r="O5" s="104"/>
      <c r="P5" s="105"/>
      <c r="Q5" s="104"/>
      <c r="R5" s="85"/>
    </row>
    <row r="6" ht="54" customHeight="1" spans="1:18">
      <c r="A6" s="20"/>
      <c r="B6" s="85"/>
      <c r="C6" s="85"/>
      <c r="D6" s="86"/>
      <c r="E6" s="86"/>
      <c r="F6" s="86"/>
      <c r="G6" s="85"/>
      <c r="H6" s="85" t="s">
        <v>59</v>
      </c>
      <c r="I6" s="85"/>
      <c r="J6" s="85"/>
      <c r="K6" s="86"/>
      <c r="L6" s="85" t="s">
        <v>59</v>
      </c>
      <c r="M6" s="85" t="s">
        <v>65</v>
      </c>
      <c r="N6" s="85" t="s">
        <v>185</v>
      </c>
      <c r="O6" s="106" t="s">
        <v>67</v>
      </c>
      <c r="P6" s="86" t="s">
        <v>68</v>
      </c>
      <c r="Q6" s="86" t="s">
        <v>69</v>
      </c>
      <c r="R6" s="85" t="s">
        <v>70</v>
      </c>
    </row>
    <row r="7" ht="15" customHeight="1" spans="1:18">
      <c r="A7" s="21">
        <v>1</v>
      </c>
      <c r="B7" s="87">
        <v>2</v>
      </c>
      <c r="C7" s="87">
        <v>3</v>
      </c>
      <c r="D7" s="21">
        <v>4</v>
      </c>
      <c r="E7" s="87">
        <v>5</v>
      </c>
      <c r="F7" s="87">
        <v>6</v>
      </c>
      <c r="G7" s="21">
        <v>7</v>
      </c>
      <c r="H7" s="87">
        <v>8</v>
      </c>
      <c r="I7" s="87">
        <v>9</v>
      </c>
      <c r="J7" s="21">
        <v>10</v>
      </c>
      <c r="K7" s="87">
        <v>11</v>
      </c>
      <c r="L7" s="87">
        <v>12</v>
      </c>
      <c r="M7" s="21">
        <v>13</v>
      </c>
      <c r="N7" s="87">
        <v>14</v>
      </c>
      <c r="O7" s="87">
        <v>15</v>
      </c>
      <c r="P7" s="21">
        <v>16</v>
      </c>
      <c r="Q7" s="87">
        <v>17</v>
      </c>
      <c r="R7" s="87">
        <v>18</v>
      </c>
    </row>
    <row r="8" ht="21" customHeight="1" spans="1:18">
      <c r="A8" s="88" t="s">
        <v>12</v>
      </c>
      <c r="B8" s="89"/>
      <c r="C8" s="89"/>
      <c r="D8" s="90"/>
      <c r="E8" s="90"/>
      <c r="F8" s="90"/>
      <c r="G8" s="90" t="s">
        <v>12</v>
      </c>
      <c r="H8" s="90" t="s">
        <v>12</v>
      </c>
      <c r="I8" s="90" t="s">
        <v>12</v>
      </c>
      <c r="J8" s="90" t="s">
        <v>12</v>
      </c>
      <c r="K8" s="90" t="s">
        <v>12</v>
      </c>
      <c r="L8" s="90" t="s">
        <v>12</v>
      </c>
      <c r="M8" s="90" t="s">
        <v>12</v>
      </c>
      <c r="N8" s="90" t="s">
        <v>12</v>
      </c>
      <c r="O8" s="52" t="s">
        <v>12</v>
      </c>
      <c r="P8" s="90" t="s">
        <v>12</v>
      </c>
      <c r="Q8" s="90" t="s">
        <v>12</v>
      </c>
      <c r="R8" s="90" t="s">
        <v>12</v>
      </c>
    </row>
    <row r="9" ht="49.5" customHeight="1" spans="1:18">
      <c r="A9" s="88" t="s">
        <v>12</v>
      </c>
      <c r="B9" s="89" t="s">
        <v>12</v>
      </c>
      <c r="C9" s="89" t="s">
        <v>12</v>
      </c>
      <c r="D9" s="91" t="s">
        <v>12</v>
      </c>
      <c r="E9" s="91" t="s">
        <v>12</v>
      </c>
      <c r="F9" s="91" t="s">
        <v>12</v>
      </c>
      <c r="G9" s="92" t="s">
        <v>12</v>
      </c>
      <c r="H9" s="92" t="s">
        <v>12</v>
      </c>
      <c r="I9" s="92" t="s">
        <v>12</v>
      </c>
      <c r="J9" s="92" t="s">
        <v>12</v>
      </c>
      <c r="K9" s="90" t="s">
        <v>12</v>
      </c>
      <c r="L9" s="92" t="s">
        <v>12</v>
      </c>
      <c r="M9" s="92" t="s">
        <v>12</v>
      </c>
      <c r="N9" s="92" t="s">
        <v>12</v>
      </c>
      <c r="O9" s="52" t="s">
        <v>12</v>
      </c>
      <c r="P9" s="90" t="s">
        <v>12</v>
      </c>
      <c r="Q9" s="90" t="s">
        <v>12</v>
      </c>
      <c r="R9" s="92" t="s">
        <v>12</v>
      </c>
    </row>
    <row r="10" ht="21" customHeight="1" spans="1:18">
      <c r="A10" s="93" t="s">
        <v>112</v>
      </c>
      <c r="B10" s="94"/>
      <c r="C10" s="95"/>
      <c r="D10" s="90"/>
      <c r="E10" s="90"/>
      <c r="F10" s="90"/>
      <c r="G10" s="90" t="s">
        <v>12</v>
      </c>
      <c r="H10" s="90" t="s">
        <v>12</v>
      </c>
      <c r="I10" s="90" t="s">
        <v>12</v>
      </c>
      <c r="J10" s="90" t="s">
        <v>12</v>
      </c>
      <c r="K10" s="90" t="s">
        <v>12</v>
      </c>
      <c r="L10" s="90" t="s">
        <v>12</v>
      </c>
      <c r="M10" s="90" t="s">
        <v>12</v>
      </c>
      <c r="N10" s="90" t="s">
        <v>12</v>
      </c>
      <c r="O10" s="52" t="s">
        <v>12</v>
      </c>
      <c r="P10" s="90" t="s">
        <v>12</v>
      </c>
      <c r="Q10" s="90" t="s">
        <v>12</v>
      </c>
      <c r="R10" s="90" t="s">
        <v>12</v>
      </c>
    </row>
    <row r="12" ht="25" customHeight="1" spans="2:15">
      <c r="B12" s="96" t="s">
        <v>339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</row>
  </sheetData>
  <mergeCells count="17">
    <mergeCell ref="A2:R2"/>
    <mergeCell ref="A3:C3"/>
    <mergeCell ref="G4:R4"/>
    <mergeCell ref="L5:R5"/>
    <mergeCell ref="A10:C10"/>
    <mergeCell ref="B12:O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W11"/>
  <sheetViews>
    <sheetView workbookViewId="0">
      <selection activeCell="F17" sqref="F17"/>
    </sheetView>
  </sheetViews>
  <sheetFormatPr defaultColWidth="9.15238095238095" defaultRowHeight="14.25" customHeight="1"/>
  <cols>
    <col min="1" max="1" width="20" style="2" customWidth="1"/>
    <col min="2" max="4" width="13.4285714285714" style="2" customWidth="1"/>
    <col min="5" max="23" width="10.2857142857143" style="2" customWidth="1"/>
    <col min="24" max="24" width="9.15238095238095" style="38" customWidth="1"/>
    <col min="25" max="16384" width="9.15238095238095" style="38"/>
  </cols>
  <sheetData>
    <row r="1" ht="13.5" customHeight="1" spans="1:23">
      <c r="A1" s="4"/>
      <c r="B1" s="4"/>
      <c r="C1" s="4"/>
      <c r="D1" s="63"/>
      <c r="W1" s="62" t="s">
        <v>340</v>
      </c>
    </row>
    <row r="2" ht="27.75" customHeight="1" spans="1:23">
      <c r="A2" s="40" t="s">
        <v>341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" customHeight="1" spans="1:23">
      <c r="A3" s="64" t="s">
        <v>3</v>
      </c>
      <c r="B3" s="65"/>
      <c r="C3" s="65"/>
      <c r="D3" s="66"/>
      <c r="E3" s="67"/>
      <c r="F3" s="67"/>
      <c r="G3" s="67"/>
      <c r="H3" s="67"/>
      <c r="I3" s="67"/>
      <c r="W3" s="75" t="s">
        <v>160</v>
      </c>
    </row>
    <row r="4" ht="19.5" customHeight="1" spans="1:23">
      <c r="A4" s="18" t="s">
        <v>342</v>
      </c>
      <c r="B4" s="13" t="s">
        <v>177</v>
      </c>
      <c r="C4" s="14"/>
      <c r="D4" s="14"/>
      <c r="E4" s="13" t="s">
        <v>343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</row>
    <row r="5" ht="40.5" customHeight="1" spans="1:23">
      <c r="A5" s="21"/>
      <c r="B5" s="31" t="s">
        <v>57</v>
      </c>
      <c r="C5" s="12" t="s">
        <v>60</v>
      </c>
      <c r="D5" s="68" t="s">
        <v>344</v>
      </c>
      <c r="E5" s="69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ht="19.5" customHeight="1" spans="1:23">
      <c r="A6" s="71">
        <v>1</v>
      </c>
      <c r="B6" s="71">
        <v>2</v>
      </c>
      <c r="C6" s="71">
        <v>3</v>
      </c>
      <c r="D6" s="72">
        <v>4</v>
      </c>
      <c r="E6" s="71">
        <v>5</v>
      </c>
      <c r="F6" s="71">
        <v>6</v>
      </c>
      <c r="G6" s="71">
        <v>7</v>
      </c>
      <c r="H6" s="72">
        <v>8</v>
      </c>
      <c r="I6" s="71">
        <v>9</v>
      </c>
      <c r="J6" s="71">
        <v>10</v>
      </c>
      <c r="K6" s="71">
        <v>11</v>
      </c>
      <c r="L6" s="72">
        <v>12</v>
      </c>
      <c r="M6" s="71">
        <v>13</v>
      </c>
      <c r="N6" s="71">
        <v>14</v>
      </c>
      <c r="O6" s="71">
        <v>15</v>
      </c>
      <c r="P6" s="72">
        <v>16</v>
      </c>
      <c r="Q6" s="71">
        <v>17</v>
      </c>
      <c r="R6" s="71">
        <v>18</v>
      </c>
      <c r="S6" s="71">
        <v>19</v>
      </c>
      <c r="T6" s="72">
        <v>20</v>
      </c>
      <c r="U6" s="72">
        <v>21</v>
      </c>
      <c r="V6" s="72">
        <v>22</v>
      </c>
      <c r="W6" s="76">
        <v>23</v>
      </c>
    </row>
    <row r="7" ht="19.5" customHeight="1" spans="1:23">
      <c r="A7" s="32" t="s">
        <v>12</v>
      </c>
      <c r="B7" s="52" t="s">
        <v>12</v>
      </c>
      <c r="C7" s="52" t="s">
        <v>12</v>
      </c>
      <c r="D7" s="73" t="s">
        <v>12</v>
      </c>
      <c r="E7" s="52" t="s">
        <v>12</v>
      </c>
      <c r="F7" s="52" t="s">
        <v>12</v>
      </c>
      <c r="G7" s="52" t="s">
        <v>12</v>
      </c>
      <c r="H7" s="52" t="s">
        <v>12</v>
      </c>
      <c r="I7" s="52" t="s">
        <v>12</v>
      </c>
      <c r="J7" s="52" t="s">
        <v>12</v>
      </c>
      <c r="K7" s="52" t="s">
        <v>12</v>
      </c>
      <c r="L7" s="52" t="s">
        <v>12</v>
      </c>
      <c r="M7" s="52" t="s">
        <v>12</v>
      </c>
      <c r="N7" s="52" t="s">
        <v>12</v>
      </c>
      <c r="O7" s="52" t="s">
        <v>12</v>
      </c>
      <c r="P7" s="52" t="s">
        <v>12</v>
      </c>
      <c r="Q7" s="52" t="s">
        <v>12</v>
      </c>
      <c r="R7" s="52" t="s">
        <v>12</v>
      </c>
      <c r="S7" s="52" t="s">
        <v>12</v>
      </c>
      <c r="T7" s="52" t="s">
        <v>12</v>
      </c>
      <c r="U7" s="52" t="s">
        <v>12</v>
      </c>
      <c r="V7" s="52" t="s">
        <v>12</v>
      </c>
      <c r="W7" s="52" t="s">
        <v>12</v>
      </c>
    </row>
    <row r="8" ht="19.5" customHeight="1" spans="1:23">
      <c r="A8" s="46" t="s">
        <v>12</v>
      </c>
      <c r="B8" s="52" t="s">
        <v>12</v>
      </c>
      <c r="C8" s="52" t="s">
        <v>12</v>
      </c>
      <c r="D8" s="73" t="s">
        <v>12</v>
      </c>
      <c r="E8" s="52" t="s">
        <v>12</v>
      </c>
      <c r="F8" s="52" t="s">
        <v>12</v>
      </c>
      <c r="G8" s="52" t="s">
        <v>12</v>
      </c>
      <c r="H8" s="52" t="s">
        <v>12</v>
      </c>
      <c r="I8" s="52" t="s">
        <v>12</v>
      </c>
      <c r="J8" s="52" t="s">
        <v>12</v>
      </c>
      <c r="K8" s="52" t="s">
        <v>12</v>
      </c>
      <c r="L8" s="52" t="s">
        <v>12</v>
      </c>
      <c r="M8" s="52" t="s">
        <v>12</v>
      </c>
      <c r="N8" s="52" t="s">
        <v>12</v>
      </c>
      <c r="O8" s="52" t="s">
        <v>12</v>
      </c>
      <c r="P8" s="52" t="s">
        <v>12</v>
      </c>
      <c r="Q8" s="52" t="s">
        <v>12</v>
      </c>
      <c r="R8" s="52" t="s">
        <v>12</v>
      </c>
      <c r="S8" s="52" t="s">
        <v>12</v>
      </c>
      <c r="T8" s="52" t="s">
        <v>12</v>
      </c>
      <c r="U8" s="52" t="s">
        <v>12</v>
      </c>
      <c r="V8" s="52" t="s">
        <v>12</v>
      </c>
      <c r="W8" s="52" t="s">
        <v>12</v>
      </c>
    </row>
    <row r="9" ht="19.5" customHeight="1" spans="1:23">
      <c r="A9" s="74" t="s">
        <v>57</v>
      </c>
      <c r="B9" s="52" t="s">
        <v>12</v>
      </c>
      <c r="C9" s="52" t="s">
        <v>12</v>
      </c>
      <c r="D9" s="73" t="s">
        <v>12</v>
      </c>
      <c r="E9" s="52" t="s">
        <v>12</v>
      </c>
      <c r="F9" s="52" t="s">
        <v>12</v>
      </c>
      <c r="G9" s="52" t="s">
        <v>12</v>
      </c>
      <c r="H9" s="52" t="s">
        <v>12</v>
      </c>
      <c r="I9" s="52" t="s">
        <v>12</v>
      </c>
      <c r="J9" s="52" t="s">
        <v>12</v>
      </c>
      <c r="K9" s="52" t="s">
        <v>12</v>
      </c>
      <c r="L9" s="52" t="s">
        <v>12</v>
      </c>
      <c r="M9" s="52" t="s">
        <v>12</v>
      </c>
      <c r="N9" s="52" t="s">
        <v>12</v>
      </c>
      <c r="O9" s="52" t="s">
        <v>12</v>
      </c>
      <c r="P9" s="52" t="s">
        <v>12</v>
      </c>
      <c r="Q9" s="52" t="s">
        <v>12</v>
      </c>
      <c r="R9" s="52" t="s">
        <v>12</v>
      </c>
      <c r="S9" s="52" t="s">
        <v>12</v>
      </c>
      <c r="T9" s="52" t="s">
        <v>12</v>
      </c>
      <c r="U9" s="52" t="s">
        <v>12</v>
      </c>
      <c r="V9" s="52" t="s">
        <v>12</v>
      </c>
      <c r="W9" s="52" t="s">
        <v>12</v>
      </c>
    </row>
    <row r="11" ht="33" customHeight="1" spans="1:23">
      <c r="A11" s="30" t="s">
        <v>345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</sheetData>
  <mergeCells count="6">
    <mergeCell ref="A2:W2"/>
    <mergeCell ref="A3:I3"/>
    <mergeCell ref="B4:D4"/>
    <mergeCell ref="E4:W4"/>
    <mergeCell ref="A11:W11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9"/>
  <sheetViews>
    <sheetView workbookViewId="0">
      <selection activeCell="F18" sqref="F18"/>
    </sheetView>
  </sheetViews>
  <sheetFormatPr defaultColWidth="9.15238095238095" defaultRowHeight="12" customHeight="1"/>
  <cols>
    <col min="1" max="1" width="27.847619047619" style="37" customWidth="1"/>
    <col min="2" max="2" width="27.847619047619" style="38" customWidth="1"/>
    <col min="3" max="3" width="27.847619047619" style="37" customWidth="1"/>
    <col min="4" max="4" width="15" style="37" customWidth="1"/>
    <col min="5" max="5" width="14.5714285714286" style="37" customWidth="1"/>
    <col min="6" max="6" width="23.5714285714286" style="37" customWidth="1"/>
    <col min="7" max="7" width="11.2857142857143" style="38" customWidth="1"/>
    <col min="8" max="8" width="18.7142857142857" style="37" customWidth="1"/>
    <col min="9" max="9" width="15.5714285714286" style="38" customWidth="1"/>
    <col min="10" max="10" width="18.847619047619" style="38" customWidth="1"/>
    <col min="11" max="11" width="23.2857142857143" style="37" customWidth="1"/>
    <col min="12" max="12" width="9.15238095238095" style="38" customWidth="1"/>
    <col min="13" max="16384" width="9.15238095238095" style="38"/>
  </cols>
  <sheetData>
    <row r="1" customHeight="1" spans="11:11">
      <c r="K1" s="62" t="s">
        <v>346</v>
      </c>
    </row>
    <row r="2" ht="28.5" customHeight="1" spans="1:11">
      <c r="A2" s="53" t="s">
        <v>347</v>
      </c>
      <c r="B2" s="54"/>
      <c r="C2" s="6"/>
      <c r="D2" s="6"/>
      <c r="E2" s="6"/>
      <c r="F2" s="6"/>
      <c r="G2" s="54"/>
      <c r="H2" s="6"/>
      <c r="I2" s="54"/>
      <c r="J2" s="54"/>
      <c r="K2" s="6"/>
    </row>
    <row r="3" ht="17.25" customHeight="1" spans="1:2">
      <c r="A3" s="55" t="s">
        <v>3</v>
      </c>
      <c r="B3" s="56"/>
    </row>
    <row r="4" ht="44.25" customHeight="1" spans="1:11">
      <c r="A4" s="45" t="s">
        <v>270</v>
      </c>
      <c r="B4" s="57" t="s">
        <v>171</v>
      </c>
      <c r="C4" s="45" t="s">
        <v>271</v>
      </c>
      <c r="D4" s="45" t="s">
        <v>272</v>
      </c>
      <c r="E4" s="45" t="s">
        <v>273</v>
      </c>
      <c r="F4" s="45" t="s">
        <v>274</v>
      </c>
      <c r="G4" s="57" t="s">
        <v>275</v>
      </c>
      <c r="H4" s="45" t="s">
        <v>276</v>
      </c>
      <c r="I4" s="57" t="s">
        <v>277</v>
      </c>
      <c r="J4" s="57" t="s">
        <v>278</v>
      </c>
      <c r="K4" s="45" t="s">
        <v>279</v>
      </c>
    </row>
    <row r="5" ht="33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42" customHeight="1" spans="1:11">
      <c r="A6" s="32" t="s">
        <v>12</v>
      </c>
      <c r="B6" s="58"/>
      <c r="C6" s="46"/>
      <c r="D6" s="46"/>
      <c r="E6" s="46"/>
      <c r="F6" s="59"/>
      <c r="G6" s="60"/>
      <c r="H6" s="59"/>
      <c r="I6" s="60"/>
      <c r="J6" s="60"/>
      <c r="K6" s="59"/>
    </row>
    <row r="7" ht="54" customHeight="1" spans="1:11">
      <c r="A7" s="24" t="s">
        <v>12</v>
      </c>
      <c r="B7" s="24" t="s">
        <v>12</v>
      </c>
      <c r="C7" s="24" t="s">
        <v>12</v>
      </c>
      <c r="D7" s="24" t="s">
        <v>12</v>
      </c>
      <c r="E7" s="24" t="s">
        <v>12</v>
      </c>
      <c r="F7" s="32" t="s">
        <v>12</v>
      </c>
      <c r="G7" s="24" t="s">
        <v>12</v>
      </c>
      <c r="H7" s="32" t="s">
        <v>12</v>
      </c>
      <c r="I7" s="24" t="s">
        <v>12</v>
      </c>
      <c r="J7" s="24" t="s">
        <v>12</v>
      </c>
      <c r="K7" s="32" t="s">
        <v>12</v>
      </c>
    </row>
    <row r="8" ht="15" customHeight="1"/>
    <row r="9" ht="25" customHeight="1" spans="1:11">
      <c r="A9" s="30" t="s">
        <v>348</v>
      </c>
      <c r="B9" s="61"/>
      <c r="C9" s="61"/>
      <c r="D9" s="61"/>
      <c r="E9" s="61"/>
      <c r="F9" s="61"/>
      <c r="G9" s="61"/>
      <c r="H9" s="61"/>
      <c r="I9" s="61"/>
      <c r="J9" s="61"/>
      <c r="K9" s="61"/>
    </row>
  </sheetData>
  <mergeCells count="3">
    <mergeCell ref="A2:K2"/>
    <mergeCell ref="A3:I3"/>
    <mergeCell ref="A9:K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1"/>
  <sheetViews>
    <sheetView workbookViewId="0">
      <selection activeCell="G21" sqref="G21"/>
    </sheetView>
  </sheetViews>
  <sheetFormatPr defaultColWidth="9.15238095238095" defaultRowHeight="12" customHeight="1" outlineLevelCol="7"/>
  <cols>
    <col min="1" max="1" width="29" style="37" customWidth="1"/>
    <col min="2" max="2" width="18.7142857142857" style="37" customWidth="1"/>
    <col min="3" max="3" width="24.847619047619" style="37" customWidth="1"/>
    <col min="4" max="4" width="23.5714285714286" style="37" customWidth="1"/>
    <col min="5" max="5" width="17.847619047619" style="37" customWidth="1"/>
    <col min="6" max="6" width="23.5714285714286" style="37" customWidth="1"/>
    <col min="7" max="7" width="25.152380952381" style="37" customWidth="1"/>
    <col min="8" max="8" width="18.847619047619" style="37" customWidth="1"/>
    <col min="9" max="16384" width="9.15238095238095" style="38"/>
  </cols>
  <sheetData>
    <row r="1" ht="14.25" customHeight="1" spans="8:8">
      <c r="H1" s="39" t="s">
        <v>349</v>
      </c>
    </row>
    <row r="2" ht="28.5" customHeight="1" spans="1:8">
      <c r="A2" s="40" t="s">
        <v>350</v>
      </c>
      <c r="B2" s="6"/>
      <c r="C2" s="6"/>
      <c r="D2" s="6"/>
      <c r="E2" s="6"/>
      <c r="F2" s="6"/>
      <c r="G2" s="6"/>
      <c r="H2" s="6"/>
    </row>
    <row r="3" ht="13.5" customHeight="1" spans="1:2">
      <c r="A3" s="41" t="s">
        <v>3</v>
      </c>
      <c r="B3" s="8"/>
    </row>
    <row r="4" ht="18" customHeight="1" spans="1:8">
      <c r="A4" s="12" t="s">
        <v>313</v>
      </c>
      <c r="B4" s="12" t="s">
        <v>351</v>
      </c>
      <c r="C4" s="12" t="s">
        <v>352</v>
      </c>
      <c r="D4" s="12" t="s">
        <v>353</v>
      </c>
      <c r="E4" s="12" t="s">
        <v>354</v>
      </c>
      <c r="F4" s="42" t="s">
        <v>355</v>
      </c>
      <c r="G4" s="43"/>
      <c r="H4" s="44"/>
    </row>
    <row r="5" ht="18" customHeight="1" spans="1:8">
      <c r="A5" s="20"/>
      <c r="B5" s="20"/>
      <c r="C5" s="20"/>
      <c r="D5" s="20"/>
      <c r="E5" s="20"/>
      <c r="F5" s="45" t="s">
        <v>322</v>
      </c>
      <c r="G5" s="45" t="s">
        <v>356</v>
      </c>
      <c r="H5" s="45" t="s">
        <v>357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12</v>
      </c>
      <c r="B7" s="46" t="s">
        <v>12</v>
      </c>
      <c r="C7" s="46" t="s">
        <v>12</v>
      </c>
      <c r="D7" s="46" t="s">
        <v>12</v>
      </c>
      <c r="E7" s="46" t="s">
        <v>12</v>
      </c>
      <c r="F7" s="47" t="s">
        <v>12</v>
      </c>
      <c r="G7" s="48" t="s">
        <v>12</v>
      </c>
      <c r="H7" s="48" t="s">
        <v>12</v>
      </c>
    </row>
    <row r="8" ht="24" customHeight="1" spans="1:8">
      <c r="A8" s="49" t="s">
        <v>57</v>
      </c>
      <c r="B8" s="50"/>
      <c r="C8" s="50"/>
      <c r="D8" s="50"/>
      <c r="E8" s="50"/>
      <c r="F8" s="51" t="s">
        <v>12</v>
      </c>
      <c r="G8" s="52"/>
      <c r="H8" s="52" t="s">
        <v>12</v>
      </c>
    </row>
    <row r="11" ht="31" customHeight="1" spans="1:8">
      <c r="A11" s="30" t="s">
        <v>358</v>
      </c>
      <c r="B11" s="30"/>
      <c r="C11" s="30"/>
      <c r="D11" s="30"/>
      <c r="E11" s="30"/>
      <c r="F11" s="30"/>
      <c r="G11" s="30"/>
      <c r="H11" s="30"/>
    </row>
  </sheetData>
  <mergeCells count="9">
    <mergeCell ref="A2:H2"/>
    <mergeCell ref="A3:C3"/>
    <mergeCell ref="F4:H4"/>
    <mergeCell ref="A11:H11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3"/>
  <sheetViews>
    <sheetView workbookViewId="0">
      <selection activeCell="A13" sqref="A13:K13"/>
    </sheetView>
  </sheetViews>
  <sheetFormatPr defaultColWidth="9.15238095238095" defaultRowHeight="14.25" customHeight="1"/>
  <cols>
    <col min="1" max="1" width="10.2857142857143" style="2" customWidth="1"/>
    <col min="2" max="3" width="23.847619047619" style="2" customWidth="1"/>
    <col min="4" max="4" width="15.152380952381" style="2" customWidth="1"/>
    <col min="5" max="5" width="17.7142857142857" style="2" customWidth="1"/>
    <col min="6" max="6" width="15.152380952381" style="2" customWidth="1"/>
    <col min="7" max="7" width="17.7142857142857" style="2" customWidth="1"/>
    <col min="8" max="11" width="15.4285714285714" style="2" customWidth="1"/>
    <col min="12" max="12" width="9.15238095238095" style="2" customWidth="1"/>
    <col min="13" max="16384" width="9.15238095238095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359</v>
      </c>
    </row>
    <row r="2" ht="27.75" customHeight="1" spans="1:11">
      <c r="A2" s="6" t="s">
        <v>360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3</v>
      </c>
      <c r="B3" s="8"/>
      <c r="C3" s="8"/>
      <c r="D3" s="8"/>
      <c r="E3" s="8"/>
      <c r="F3" s="8"/>
      <c r="G3" s="8"/>
      <c r="H3" s="9"/>
      <c r="I3" s="9"/>
      <c r="J3" s="9"/>
      <c r="K3" s="10" t="s">
        <v>160</v>
      </c>
    </row>
    <row r="4" ht="21.75" customHeight="1" spans="1:11">
      <c r="A4" s="11" t="s">
        <v>259</v>
      </c>
      <c r="B4" s="11" t="s">
        <v>172</v>
      </c>
      <c r="C4" s="11" t="s">
        <v>170</v>
      </c>
      <c r="D4" s="12" t="s">
        <v>173</v>
      </c>
      <c r="E4" s="12" t="s">
        <v>174</v>
      </c>
      <c r="F4" s="12" t="s">
        <v>260</v>
      </c>
      <c r="G4" s="12" t="s">
        <v>261</v>
      </c>
      <c r="H4" s="18" t="s">
        <v>57</v>
      </c>
      <c r="I4" s="13" t="s">
        <v>361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1"/>
      <c r="I5" s="12" t="s">
        <v>60</v>
      </c>
      <c r="J5" s="12" t="s">
        <v>61</v>
      </c>
      <c r="K5" s="12" t="s">
        <v>62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59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</row>
    <row r="8" ht="18.75" customHeight="1" spans="1:11">
      <c r="A8" s="32"/>
      <c r="B8" s="24" t="s">
        <v>12</v>
      </c>
      <c r="C8" s="32"/>
      <c r="D8" s="32"/>
      <c r="E8" s="32"/>
      <c r="F8" s="32"/>
      <c r="G8" s="32"/>
      <c r="H8" s="33" t="s">
        <v>12</v>
      </c>
      <c r="I8" s="33" t="s">
        <v>12</v>
      </c>
      <c r="J8" s="33" t="s">
        <v>12</v>
      </c>
      <c r="K8" s="33"/>
    </row>
    <row r="9" ht="18.75" customHeight="1" spans="1:11">
      <c r="A9" s="24" t="s">
        <v>12</v>
      </c>
      <c r="B9" s="24" t="s">
        <v>12</v>
      </c>
      <c r="C9" s="24" t="s">
        <v>12</v>
      </c>
      <c r="D9" s="24" t="s">
        <v>12</v>
      </c>
      <c r="E9" s="24" t="s">
        <v>12</v>
      </c>
      <c r="F9" s="24" t="s">
        <v>12</v>
      </c>
      <c r="G9" s="24" t="s">
        <v>12</v>
      </c>
      <c r="H9" s="26" t="s">
        <v>12</v>
      </c>
      <c r="I9" s="26" t="s">
        <v>12</v>
      </c>
      <c r="J9" s="26" t="s">
        <v>12</v>
      </c>
      <c r="K9" s="26"/>
    </row>
    <row r="10" ht="18.75" customHeight="1" spans="1:11">
      <c r="A10" s="34" t="s">
        <v>112</v>
      </c>
      <c r="B10" s="35"/>
      <c r="C10" s="35"/>
      <c r="D10" s="35"/>
      <c r="E10" s="35"/>
      <c r="F10" s="35"/>
      <c r="G10" s="36"/>
      <c r="H10" s="26" t="s">
        <v>12</v>
      </c>
      <c r="I10" s="26" t="s">
        <v>12</v>
      </c>
      <c r="J10" s="26" t="s">
        <v>12</v>
      </c>
      <c r="K10" s="26"/>
    </row>
    <row r="13" ht="25" customHeight="1" spans="1:11">
      <c r="A13" s="30" t="s">
        <v>362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</sheetData>
  <mergeCells count="16">
    <mergeCell ref="A2:K2"/>
    <mergeCell ref="A3:G3"/>
    <mergeCell ref="I4:K4"/>
    <mergeCell ref="A10:G10"/>
    <mergeCell ref="A13:K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3"/>
  <sheetViews>
    <sheetView tabSelected="1" workbookViewId="0">
      <selection activeCell="A13" sqref="A13:G13"/>
    </sheetView>
  </sheetViews>
  <sheetFormatPr defaultColWidth="9.15238095238095" defaultRowHeight="14.25" customHeight="1" outlineLevelCol="6"/>
  <cols>
    <col min="1" max="1" width="35.2857142857143" style="2" customWidth="1"/>
    <col min="2" max="4" width="28" style="2" customWidth="1"/>
    <col min="5" max="7" width="23.847619047619" style="2" customWidth="1"/>
    <col min="8" max="8" width="9.15238095238095" style="2" customWidth="1"/>
    <col min="9" max="16384" width="9.15238095238095" style="2"/>
  </cols>
  <sheetData>
    <row r="1" ht="13.5" customHeight="1" spans="4:7">
      <c r="D1" s="3"/>
      <c r="E1" s="4"/>
      <c r="F1" s="4"/>
      <c r="G1" s="5" t="s">
        <v>363</v>
      </c>
    </row>
    <row r="2" ht="27.75" customHeight="1" spans="1:7">
      <c r="A2" s="6" t="s">
        <v>364</v>
      </c>
      <c r="B2" s="6"/>
      <c r="C2" s="6"/>
      <c r="D2" s="6"/>
      <c r="E2" s="6"/>
      <c r="F2" s="6"/>
      <c r="G2" s="6"/>
    </row>
    <row r="3" ht="13.5" customHeight="1" spans="1:7">
      <c r="A3" s="7" t="s">
        <v>3</v>
      </c>
      <c r="B3" s="8"/>
      <c r="C3" s="8"/>
      <c r="D3" s="8"/>
      <c r="E3" s="9"/>
      <c r="F3" s="9"/>
      <c r="G3" s="10" t="s">
        <v>160</v>
      </c>
    </row>
    <row r="4" ht="21.75" customHeight="1" spans="1:7">
      <c r="A4" s="11" t="s">
        <v>170</v>
      </c>
      <c r="B4" s="11" t="s">
        <v>259</v>
      </c>
      <c r="C4" s="11" t="s">
        <v>172</v>
      </c>
      <c r="D4" s="12" t="s">
        <v>365</v>
      </c>
      <c r="E4" s="13" t="s">
        <v>60</v>
      </c>
      <c r="F4" s="14"/>
      <c r="G4" s="15"/>
    </row>
    <row r="5" ht="21.75" customHeight="1" spans="1:7">
      <c r="A5" s="16"/>
      <c r="B5" s="16"/>
      <c r="C5" s="16"/>
      <c r="D5" s="17"/>
      <c r="E5" s="18" t="s">
        <v>366</v>
      </c>
      <c r="F5" s="12" t="s">
        <v>367</v>
      </c>
      <c r="G5" s="12" t="s">
        <v>368</v>
      </c>
    </row>
    <row r="6" ht="40.5" customHeight="1" spans="1:7">
      <c r="A6" s="19"/>
      <c r="B6" s="19"/>
      <c r="C6" s="19"/>
      <c r="D6" s="20"/>
      <c r="E6" s="21"/>
      <c r="F6" s="20" t="s">
        <v>59</v>
      </c>
      <c r="G6" s="20"/>
    </row>
    <row r="7" ht="15" customHeight="1" spans="1:7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3">
        <v>7</v>
      </c>
    </row>
    <row r="8" ht="17.25" customHeight="1" spans="1:7">
      <c r="A8" s="24" t="s">
        <v>12</v>
      </c>
      <c r="B8" s="25"/>
      <c r="C8" s="25"/>
      <c r="D8" s="24"/>
      <c r="E8" s="26" t="s">
        <v>12</v>
      </c>
      <c r="F8" s="26" t="s">
        <v>12</v>
      </c>
      <c r="G8" s="26" t="s">
        <v>12</v>
      </c>
    </row>
    <row r="9" ht="18.75" customHeight="1" spans="1:7">
      <c r="A9" s="24"/>
      <c r="B9" s="24" t="s">
        <v>12</v>
      </c>
      <c r="C9" s="24" t="s">
        <v>12</v>
      </c>
      <c r="D9" s="24" t="s">
        <v>12</v>
      </c>
      <c r="E9" s="26" t="s">
        <v>12</v>
      </c>
      <c r="F9" s="26" t="s">
        <v>12</v>
      </c>
      <c r="G9" s="26" t="s">
        <v>12</v>
      </c>
    </row>
    <row r="10" ht="18.75" customHeight="1" spans="1:7">
      <c r="A10" s="27" t="s">
        <v>57</v>
      </c>
      <c r="B10" s="28" t="s">
        <v>12</v>
      </c>
      <c r="C10" s="28"/>
      <c r="D10" s="29"/>
      <c r="E10" s="26" t="s">
        <v>12</v>
      </c>
      <c r="F10" s="26" t="s">
        <v>12</v>
      </c>
      <c r="G10" s="26" t="s">
        <v>12</v>
      </c>
    </row>
    <row r="13" s="1" customFormat="1" ht="25" customHeight="1" spans="1:7">
      <c r="A13" s="30" t="s">
        <v>369</v>
      </c>
      <c r="B13" s="30"/>
      <c r="C13" s="30"/>
      <c r="D13" s="30"/>
      <c r="E13" s="30"/>
      <c r="F13" s="30"/>
      <c r="G13" s="30"/>
    </row>
  </sheetData>
  <mergeCells count="12">
    <mergeCell ref="A2:G2"/>
    <mergeCell ref="A3:D3"/>
    <mergeCell ref="E4:G4"/>
    <mergeCell ref="A10:D10"/>
    <mergeCell ref="A13:G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2023-10-31T01:43:31Z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7084A39457B54DA286A8F686F4AD546F_13</vt:lpwstr>
  </property>
</Properties>
</file>