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<sst xmlns="http://schemas.openxmlformats.org/spreadsheetml/2006/main" count="99" uniqueCount="60">
  <si>
    <t>呈贡区主要居民食品价格表（31种）</t>
  </si>
  <si>
    <t>（采价点：金龙农贸市场）</t>
  </si>
  <si>
    <t>类别</t>
  </si>
  <si>
    <t>品    种</t>
  </si>
  <si>
    <t>规    格</t>
  </si>
  <si>
    <t>单位</t>
  </si>
  <si>
    <t>价 格</t>
  </si>
  <si>
    <t>涨跌额(元）</t>
  </si>
  <si>
    <t>环比（%）</t>
  </si>
  <si>
    <t>粮食类</t>
  </si>
  <si>
    <t>东北米（粳米）</t>
  </si>
  <si>
    <t>标一级</t>
  </si>
  <si>
    <t>元/千克</t>
  </si>
  <si>
    <t>面粉</t>
  </si>
  <si>
    <t>标准粉</t>
  </si>
  <si>
    <t>玉米</t>
  </si>
  <si>
    <t>散装 中等</t>
  </si>
  <si>
    <t>食用植 物油类</t>
  </si>
  <si>
    <t>食用调和油</t>
  </si>
  <si>
    <r>
      <rPr>
        <sz val="9"/>
        <color theme="1"/>
        <rFont val="宋体"/>
        <charset val="134"/>
      </rPr>
      <t>金龙鱼（桶装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升）</t>
    </r>
  </si>
  <si>
    <t>元/桶</t>
  </si>
  <si>
    <t>菜籽油</t>
  </si>
  <si>
    <t>罗平桶装5升</t>
  </si>
  <si>
    <t>肉禽类</t>
  </si>
  <si>
    <t>鲜猪肉</t>
  </si>
  <si>
    <t>带皮后腿</t>
  </si>
  <si>
    <t>元/公斤</t>
  </si>
  <si>
    <t>前腿</t>
  </si>
  <si>
    <t>肋排（排骨）</t>
  </si>
  <si>
    <t>牛肉</t>
  </si>
  <si>
    <t>牛腩</t>
  </si>
  <si>
    <t>羊肉</t>
  </si>
  <si>
    <t>新鲜去骨</t>
  </si>
  <si>
    <t>鸡肉</t>
  </si>
  <si>
    <t>白条鸡</t>
  </si>
  <si>
    <t>鸡蛋</t>
  </si>
  <si>
    <t>普通鸡蛋</t>
  </si>
  <si>
    <t>水产类</t>
  </si>
  <si>
    <t>鲤鱼</t>
  </si>
  <si>
    <t>活 每条500克左右</t>
  </si>
  <si>
    <t>草鱼</t>
  </si>
  <si>
    <t>活 每条750克左右</t>
  </si>
  <si>
    <t>鲫鱼</t>
  </si>
  <si>
    <t>活 每条300克左右</t>
  </si>
  <si>
    <t>蔬菜类　</t>
  </si>
  <si>
    <t>豆腐</t>
  </si>
  <si>
    <t>甲级</t>
  </si>
  <si>
    <t>大白菜</t>
  </si>
  <si>
    <t>芹  菜</t>
  </si>
  <si>
    <t>青苦菜</t>
  </si>
  <si>
    <t>莲花白</t>
  </si>
  <si>
    <t>白萝卜</t>
  </si>
  <si>
    <t>豆角（扁豆、四季豆）</t>
  </si>
  <si>
    <t>土豆</t>
  </si>
  <si>
    <t>茄子</t>
  </si>
  <si>
    <t>西红柿</t>
  </si>
  <si>
    <t>青辣子</t>
  </si>
  <si>
    <t>黄瓜</t>
  </si>
  <si>
    <t>韭菜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</si>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</sst>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G32" sqref="G32"/>
    </sheetView>
  </sheetViews>
  <sheetFormatPr defaultColWidth="8.88888888888889" defaultRowHeight="14.4" outlineLevelCol="7"/>
  <cols>
    <col min="1" max="2" width="8.88888888888889" style="1"/>
    <col min="3" max="3" width="14.1111111111111" style="1" customWidth="1"/>
    <col min="4" max="4" width="7.66666666666667" style="1" customWidth="1"/>
    <col min="5" max="5" width="17" style="1" customWidth="1"/>
    <col min="6" max="6" width="17.6666666666667" style="1" customWidth="1"/>
    <col min="7" max="7" width="9.77777777777778" style="1" customWidth="1"/>
    <col min="8" max="8" width="8.88888888888889" style="2"/>
  </cols>
  <sheetData>
    <row r="1" ht="25.8" spans="1:8">
      <c r="A1" s="3" t="s">
        <v>0</v>
      </c>
      <c r="B1" s="3"/>
      <c r="C1" s="3"/>
      <c r="D1" s="3"/>
      <c r="E1" s="3"/>
      <c r="F1" s="3"/>
      <c r="G1" s="3"/>
      <c r="H1" s="4"/>
    </row>
    <row r="2" ht="26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ht="16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 t="s">
        <v>7</v>
      </c>
      <c r="H3" s="9" t="s">
        <v>8</v>
      </c>
    </row>
    <row r="4" ht="32" customHeight="1" spans="1:8">
      <c r="A4" s="10"/>
      <c r="B4" s="11"/>
      <c r="C4" s="11"/>
      <c r="D4" s="11"/>
      <c r="E4" s="12">
        <v>44866</v>
      </c>
      <c r="F4" s="12">
        <v>44926</v>
      </c>
      <c r="G4" s="11"/>
      <c r="H4" s="13"/>
    </row>
    <row r="5" ht="32" customHeight="1" spans="1:8">
      <c r="A5" s="14" t="s">
        <v>9</v>
      </c>
      <c r="B5" s="15" t="s">
        <v>10</v>
      </c>
      <c r="C5" s="16" t="s">
        <v>11</v>
      </c>
      <c r="D5" s="16" t="s">
        <v>12</v>
      </c>
      <c r="E5" s="17">
        <v>5.5</v>
      </c>
      <c r="F5" s="17">
        <v>5.5</v>
      </c>
      <c r="G5" s="17">
        <f>F5-E5</f>
        <v>0</v>
      </c>
      <c r="H5" s="18">
        <f>G5/E5</f>
        <v>0</v>
      </c>
    </row>
    <row r="6" ht="20" customHeight="1" spans="1:8">
      <c r="A6" s="14"/>
      <c r="B6" s="15" t="s">
        <v>13</v>
      </c>
      <c r="C6" s="16" t="s">
        <v>14</v>
      </c>
      <c r="D6" s="16" t="s">
        <v>12</v>
      </c>
      <c r="E6" s="17">
        <v>5</v>
      </c>
      <c r="F6" s="17">
        <v>5</v>
      </c>
      <c r="G6" s="17">
        <f t="shared" ref="G6:G32" si="0">F6-E6</f>
        <v>0</v>
      </c>
      <c r="H6" s="18">
        <f t="shared" ref="H6:H32" si="1">G6/E6</f>
        <v>0</v>
      </c>
    </row>
    <row r="7" ht="20" customHeight="1" spans="1:8">
      <c r="A7" s="14"/>
      <c r="B7" s="15" t="s">
        <v>15</v>
      </c>
      <c r="C7" s="16" t="s">
        <v>16</v>
      </c>
      <c r="D7" s="16" t="s">
        <v>12</v>
      </c>
      <c r="E7" s="17">
        <v>3.5</v>
      </c>
      <c r="F7" s="17">
        <v>3.5</v>
      </c>
      <c r="G7" s="17">
        <f t="shared" si="0"/>
        <v>0</v>
      </c>
      <c r="H7" s="18">
        <f t="shared" si="1"/>
        <v>0</v>
      </c>
    </row>
    <row r="8" ht="30" customHeight="1" spans="1:8">
      <c r="A8" s="14" t="s">
        <v>17</v>
      </c>
      <c r="B8" s="15" t="s">
        <v>18</v>
      </c>
      <c r="C8" s="16" t="s">
        <v>19</v>
      </c>
      <c r="D8" s="16" t="s">
        <v>20</v>
      </c>
      <c r="E8" s="17">
        <v>79.9</v>
      </c>
      <c r="F8" s="17">
        <v>79.9</v>
      </c>
      <c r="G8" s="17">
        <f t="shared" si="0"/>
        <v>0</v>
      </c>
      <c r="H8" s="18">
        <f t="shared" si="1"/>
        <v>0</v>
      </c>
    </row>
    <row r="9" ht="20" customHeight="1" spans="1:8">
      <c r="A9" s="14"/>
      <c r="B9" s="15" t="s">
        <v>21</v>
      </c>
      <c r="C9" s="16" t="s">
        <v>22</v>
      </c>
      <c r="D9" s="16" t="s">
        <v>20</v>
      </c>
      <c r="E9" s="17">
        <v>40</v>
      </c>
      <c r="F9" s="17">
        <v>40</v>
      </c>
      <c r="G9" s="17">
        <f t="shared" si="0"/>
        <v>0</v>
      </c>
      <c r="H9" s="18">
        <f t="shared" si="1"/>
        <v>0</v>
      </c>
    </row>
    <row r="10" ht="20" customHeight="1" spans="1:8">
      <c r="A10" s="14" t="s">
        <v>23</v>
      </c>
      <c r="B10" s="15" t="s">
        <v>24</v>
      </c>
      <c r="C10" s="16" t="s">
        <v>25</v>
      </c>
      <c r="D10" s="16" t="s">
        <v>26</v>
      </c>
      <c r="E10" s="17">
        <v>41.75</v>
      </c>
      <c r="F10" s="17">
        <v>39.25</v>
      </c>
      <c r="G10" s="17">
        <f t="shared" si="0"/>
        <v>-2.5</v>
      </c>
      <c r="H10" s="18">
        <f t="shared" si="1"/>
        <v>-0.0598802395209581</v>
      </c>
    </row>
    <row r="11" ht="20" customHeight="1" spans="1:8">
      <c r="A11" s="14"/>
      <c r="B11" s="15" t="s">
        <v>24</v>
      </c>
      <c r="C11" s="16" t="s">
        <v>27</v>
      </c>
      <c r="D11" s="16" t="s">
        <v>26</v>
      </c>
      <c r="E11" s="17">
        <v>40.75</v>
      </c>
      <c r="F11" s="17">
        <v>38</v>
      </c>
      <c r="G11" s="17">
        <f t="shared" si="0"/>
        <v>-2.75</v>
      </c>
      <c r="H11" s="18">
        <f t="shared" si="1"/>
        <v>-0.0674846625766871</v>
      </c>
    </row>
    <row r="12" ht="20" customHeight="1" spans="1:8">
      <c r="A12" s="14"/>
      <c r="B12" s="15" t="s">
        <v>24</v>
      </c>
      <c r="C12" s="16" t="s">
        <v>28</v>
      </c>
      <c r="D12" s="16" t="s">
        <v>26</v>
      </c>
      <c r="E12" s="17">
        <v>50.25</v>
      </c>
      <c r="F12" s="17">
        <v>48.25</v>
      </c>
      <c r="G12" s="17">
        <f t="shared" si="0"/>
        <v>-2</v>
      </c>
      <c r="H12" s="18">
        <f t="shared" si="1"/>
        <v>-0.0398009950248756</v>
      </c>
    </row>
    <row r="13" ht="20" customHeight="1" spans="1:8">
      <c r="A13" s="14"/>
      <c r="B13" s="15" t="s">
        <v>29</v>
      </c>
      <c r="C13" s="16" t="s">
        <v>30</v>
      </c>
      <c r="D13" s="16" t="s">
        <v>26</v>
      </c>
      <c r="E13" s="17">
        <v>75</v>
      </c>
      <c r="F13" s="17">
        <v>75</v>
      </c>
      <c r="G13" s="17">
        <f t="shared" si="0"/>
        <v>0</v>
      </c>
      <c r="H13" s="18">
        <f t="shared" si="1"/>
        <v>0</v>
      </c>
    </row>
    <row r="14" ht="20" customHeight="1" spans="1:8">
      <c r="A14" s="14"/>
      <c r="B14" s="15" t="s">
        <v>31</v>
      </c>
      <c r="C14" s="16" t="s">
        <v>32</v>
      </c>
      <c r="D14" s="16" t="s">
        <v>26</v>
      </c>
      <c r="E14" s="17">
        <v>98.75</v>
      </c>
      <c r="F14" s="17">
        <v>98.75</v>
      </c>
      <c r="G14" s="17">
        <f t="shared" si="0"/>
        <v>0</v>
      </c>
      <c r="H14" s="18">
        <f t="shared" si="1"/>
        <v>0</v>
      </c>
    </row>
    <row r="15" ht="20" customHeight="1" spans="1:8">
      <c r="A15" s="14"/>
      <c r="B15" s="15" t="s">
        <v>33</v>
      </c>
      <c r="C15" s="16" t="s">
        <v>34</v>
      </c>
      <c r="D15" s="16" t="s">
        <v>26</v>
      </c>
      <c r="E15" s="17">
        <v>24</v>
      </c>
      <c r="F15" s="17">
        <v>23.25</v>
      </c>
      <c r="G15" s="17">
        <f t="shared" si="0"/>
        <v>-0.75</v>
      </c>
      <c r="H15" s="18">
        <f t="shared" si="1"/>
        <v>-0.03125</v>
      </c>
    </row>
    <row r="16" ht="20" customHeight="1" spans="1:8">
      <c r="A16" s="14"/>
      <c r="B16" s="15" t="s">
        <v>35</v>
      </c>
      <c r="C16" s="16" t="s">
        <v>36</v>
      </c>
      <c r="D16" s="16" t="s">
        <v>26</v>
      </c>
      <c r="E16" s="17">
        <v>13</v>
      </c>
      <c r="F16" s="17">
        <v>12.75</v>
      </c>
      <c r="G16" s="17">
        <f t="shared" si="0"/>
        <v>-0.25</v>
      </c>
      <c r="H16" s="18">
        <f t="shared" si="1"/>
        <v>-0.0192307692307692</v>
      </c>
    </row>
    <row r="17" ht="20" customHeight="1" spans="1:8">
      <c r="A17" s="14" t="s">
        <v>37</v>
      </c>
      <c r="B17" s="15" t="s">
        <v>38</v>
      </c>
      <c r="C17" s="16" t="s">
        <v>39</v>
      </c>
      <c r="D17" s="16" t="s">
        <v>26</v>
      </c>
      <c r="E17" s="17">
        <v>15</v>
      </c>
      <c r="F17" s="17">
        <v>15</v>
      </c>
      <c r="G17" s="17">
        <f t="shared" si="0"/>
        <v>0</v>
      </c>
      <c r="H17" s="18">
        <f t="shared" si="1"/>
        <v>0</v>
      </c>
    </row>
    <row r="18" ht="20" customHeight="1" spans="1:8">
      <c r="A18" s="14"/>
      <c r="B18" s="15" t="s">
        <v>40</v>
      </c>
      <c r="C18" s="16" t="s">
        <v>41</v>
      </c>
      <c r="D18" s="16" t="s">
        <v>26</v>
      </c>
      <c r="E18" s="17">
        <v>17</v>
      </c>
      <c r="F18" s="17">
        <v>17</v>
      </c>
      <c r="G18" s="17">
        <f t="shared" si="0"/>
        <v>0</v>
      </c>
      <c r="H18" s="18">
        <f t="shared" si="1"/>
        <v>0</v>
      </c>
    </row>
    <row r="19" ht="20" customHeight="1" spans="1:8">
      <c r="A19" s="14"/>
      <c r="B19" s="15" t="s">
        <v>42</v>
      </c>
      <c r="C19" s="16" t="s">
        <v>43</v>
      </c>
      <c r="D19" s="16" t="s">
        <v>26</v>
      </c>
      <c r="E19" s="17">
        <v>20</v>
      </c>
      <c r="F19" s="17">
        <v>19.5</v>
      </c>
      <c r="G19" s="17">
        <f t="shared" si="0"/>
        <v>-0.5</v>
      </c>
      <c r="H19" s="18">
        <f t="shared" si="1"/>
        <v>-0.025</v>
      </c>
    </row>
    <row r="20" ht="20" customHeight="1" spans="1:8">
      <c r="A20" s="19" t="s">
        <v>44</v>
      </c>
      <c r="B20" s="15" t="s">
        <v>45</v>
      </c>
      <c r="C20" s="16" t="s">
        <v>46</v>
      </c>
      <c r="D20" s="16" t="s">
        <v>26</v>
      </c>
      <c r="E20" s="20">
        <v>6</v>
      </c>
      <c r="F20" s="20">
        <v>6</v>
      </c>
      <c r="G20" s="17">
        <f t="shared" si="0"/>
        <v>0</v>
      </c>
      <c r="H20" s="18">
        <f t="shared" si="1"/>
        <v>0</v>
      </c>
    </row>
    <row r="21" ht="20" customHeight="1" spans="1:8">
      <c r="A21" s="21"/>
      <c r="B21" s="15" t="s">
        <v>47</v>
      </c>
      <c r="C21" s="16" t="s">
        <v>46</v>
      </c>
      <c r="D21" s="16" t="s">
        <v>26</v>
      </c>
      <c r="E21" s="20">
        <v>2.5</v>
      </c>
      <c r="F21" s="20">
        <v>2.5</v>
      </c>
      <c r="G21" s="17">
        <f t="shared" si="0"/>
        <v>0</v>
      </c>
      <c r="H21" s="18">
        <f t="shared" si="1"/>
        <v>0</v>
      </c>
    </row>
    <row r="22" ht="20" customHeight="1" spans="1:8">
      <c r="A22" s="21"/>
      <c r="B22" s="15" t="s">
        <v>48</v>
      </c>
      <c r="C22" s="16" t="s">
        <v>46</v>
      </c>
      <c r="D22" s="16" t="s">
        <v>26</v>
      </c>
      <c r="E22" s="17">
        <v>6</v>
      </c>
      <c r="F22" s="17">
        <v>6</v>
      </c>
      <c r="G22" s="17">
        <f t="shared" si="0"/>
        <v>0</v>
      </c>
      <c r="H22" s="18">
        <f t="shared" si="1"/>
        <v>0</v>
      </c>
    </row>
    <row r="23" ht="20" customHeight="1" spans="1:8">
      <c r="A23" s="21"/>
      <c r="B23" s="15" t="s">
        <v>49</v>
      </c>
      <c r="C23" s="16" t="s">
        <v>46</v>
      </c>
      <c r="D23" s="16" t="s">
        <v>26</v>
      </c>
      <c r="E23" s="17">
        <v>3.5</v>
      </c>
      <c r="F23" s="17">
        <v>3.5</v>
      </c>
      <c r="G23" s="17">
        <f t="shared" si="0"/>
        <v>0</v>
      </c>
      <c r="H23" s="18">
        <f t="shared" si="1"/>
        <v>0</v>
      </c>
    </row>
    <row r="24" ht="20" customHeight="1" spans="1:8">
      <c r="A24" s="21"/>
      <c r="B24" s="15" t="s">
        <v>50</v>
      </c>
      <c r="C24" s="16" t="s">
        <v>46</v>
      </c>
      <c r="D24" s="16" t="s">
        <v>26</v>
      </c>
      <c r="E24" s="20">
        <v>3</v>
      </c>
      <c r="F24" s="20">
        <v>3</v>
      </c>
      <c r="G24" s="17">
        <f t="shared" si="0"/>
        <v>0</v>
      </c>
      <c r="H24" s="18">
        <f t="shared" si="1"/>
        <v>0</v>
      </c>
    </row>
    <row r="25" ht="20" customHeight="1" spans="1:8">
      <c r="A25" s="21"/>
      <c r="B25" s="15" t="s">
        <v>51</v>
      </c>
      <c r="C25" s="16" t="s">
        <v>46</v>
      </c>
      <c r="D25" s="16" t="s">
        <v>26</v>
      </c>
      <c r="E25" s="20">
        <v>2.38</v>
      </c>
      <c r="F25" s="20">
        <v>2.5</v>
      </c>
      <c r="G25" s="17">
        <f t="shared" si="0"/>
        <v>0.12</v>
      </c>
      <c r="H25" s="18">
        <f t="shared" si="1"/>
        <v>0.0504201680672269</v>
      </c>
    </row>
    <row r="26" ht="41" customHeight="1" spans="1:8">
      <c r="A26" s="21"/>
      <c r="B26" s="15" t="s">
        <v>52</v>
      </c>
      <c r="C26" s="16" t="s">
        <v>46</v>
      </c>
      <c r="D26" s="16" t="s">
        <v>26</v>
      </c>
      <c r="E26" s="20">
        <v>7.25</v>
      </c>
      <c r="F26" s="20">
        <v>10.5</v>
      </c>
      <c r="G26" s="17">
        <f t="shared" si="0"/>
        <v>3.25</v>
      </c>
      <c r="H26" s="18">
        <f t="shared" si="1"/>
        <v>0.448275862068966</v>
      </c>
    </row>
    <row r="27" ht="20" customHeight="1" spans="1:8">
      <c r="A27" s="21"/>
      <c r="B27" s="15" t="s">
        <v>53</v>
      </c>
      <c r="C27" s="16" t="s">
        <v>46</v>
      </c>
      <c r="D27" s="16" t="s">
        <v>26</v>
      </c>
      <c r="E27" s="17">
        <v>3.25</v>
      </c>
      <c r="F27" s="17">
        <v>3.625</v>
      </c>
      <c r="G27" s="17">
        <f t="shared" si="0"/>
        <v>0.375</v>
      </c>
      <c r="H27" s="18">
        <f t="shared" si="1"/>
        <v>0.115384615384615</v>
      </c>
    </row>
    <row r="28" ht="20" customHeight="1" spans="1:8">
      <c r="A28" s="21"/>
      <c r="B28" s="15" t="s">
        <v>54</v>
      </c>
      <c r="C28" s="16" t="s">
        <v>46</v>
      </c>
      <c r="D28" s="16" t="s">
        <v>26</v>
      </c>
      <c r="E28" s="17">
        <v>5</v>
      </c>
      <c r="F28" s="17">
        <v>4.75</v>
      </c>
      <c r="G28" s="17">
        <f t="shared" si="0"/>
        <v>-0.25</v>
      </c>
      <c r="H28" s="18">
        <f t="shared" si="1"/>
        <v>-0.05</v>
      </c>
    </row>
    <row r="29" ht="20" customHeight="1" spans="1:8">
      <c r="A29" s="21"/>
      <c r="B29" s="15" t="s">
        <v>55</v>
      </c>
      <c r="C29" s="16" t="s">
        <v>46</v>
      </c>
      <c r="D29" s="16" t="s">
        <v>26</v>
      </c>
      <c r="E29" s="17">
        <v>6.75</v>
      </c>
      <c r="F29" s="17">
        <v>6.75</v>
      </c>
      <c r="G29" s="17">
        <f t="shared" si="0"/>
        <v>0</v>
      </c>
      <c r="H29" s="18">
        <f t="shared" si="1"/>
        <v>0</v>
      </c>
    </row>
    <row r="30" ht="20" customHeight="1" spans="1:8">
      <c r="A30" s="21"/>
      <c r="B30" s="15" t="s">
        <v>56</v>
      </c>
      <c r="C30" s="16" t="s">
        <v>46</v>
      </c>
      <c r="D30" s="16" t="s">
        <v>26</v>
      </c>
      <c r="E30" s="17">
        <v>7</v>
      </c>
      <c r="F30" s="17">
        <v>6.25</v>
      </c>
      <c r="G30" s="17">
        <f t="shared" si="0"/>
        <v>-0.75</v>
      </c>
      <c r="H30" s="18">
        <f t="shared" si="1"/>
        <v>-0.107142857142857</v>
      </c>
    </row>
    <row r="31" ht="20" customHeight="1" spans="1:8">
      <c r="A31" s="21"/>
      <c r="B31" s="15" t="s">
        <v>57</v>
      </c>
      <c r="C31" s="16" t="s">
        <v>46</v>
      </c>
      <c r="D31" s="16" t="s">
        <v>26</v>
      </c>
      <c r="E31" s="17">
        <v>7.25</v>
      </c>
      <c r="F31" s="17">
        <v>8.75</v>
      </c>
      <c r="G31" s="17">
        <f t="shared" si="0"/>
        <v>1.5</v>
      </c>
      <c r="H31" s="18">
        <f t="shared" si="1"/>
        <v>0.206896551724138</v>
      </c>
    </row>
    <row r="32" ht="20" customHeight="1" spans="1:8">
      <c r="A32" s="22"/>
      <c r="B32" s="23" t="s">
        <v>58</v>
      </c>
      <c r="C32" s="24" t="s">
        <v>46</v>
      </c>
      <c r="D32" s="24" t="s">
        <v>26</v>
      </c>
      <c r="E32" s="25">
        <v>5.25</v>
      </c>
      <c r="F32" s="25">
        <v>5.5</v>
      </c>
      <c r="G32" s="25">
        <f t="shared" si="0"/>
        <v>0.25</v>
      </c>
      <c r="H32" s="26">
        <f t="shared" si="1"/>
        <v>0.0476190476190476</v>
      </c>
    </row>
    <row r="33" spans="1:1">
      <c r="A33" s="27" t="s">
        <v>59</v>
      </c>
    </row>
  </sheetData>
  <mergeCells count="14">
    <mergeCell ref="A1:H1"/>
    <mergeCell ref="A2:H2"/>
    <mergeCell ref="E3:F3"/>
    <mergeCell ref="A3:A4"/>
    <mergeCell ref="A5:A7"/>
    <mergeCell ref="A8:A9"/>
    <mergeCell ref="A10:A16"/>
    <mergeCell ref="A17:A19"/>
    <mergeCell ref="A20:A32"/>
    <mergeCell ref="B3:B4"/>
    <mergeCell ref="C3:C4"/>
    <mergeCell ref="D3:D4"/>
    <mergeCell ref="G3:G4"/>
    <mergeCell ref="H3:H4"/>
  </mergeCells>
  <pageMargins left="0.472222222222222" right="0.472222222222222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lenovon</dc:creator>
  <cp:lastModifiedBy>lenovon</cp:lastModifiedBy>
  <dcterms:created xsi:type="dcterms:W3CDTF">2021-09-06T06:02:00Z</dcterms:created>
  <dcterms:modified xsi:type="dcterms:W3CDTF">2022-12-30T05:39:23Z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