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tabRatio="874" firstSheet="9" activeTab="13"/>
  </bookViews>
  <sheets>
    <sheet name="财务收支预算总表01-1" sheetId="17" r:id="rId1"/>
    <sheet name="部门收入预算表01-2" sheetId="2" r:id="rId2"/>
    <sheet name="部门支出预算表01-3" sheetId="3" r:id="rId3"/>
    <sheet name="财政拨款收支预算总表02-1" sheetId="18"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区对下转移支付预算表09-1" sheetId="14" r:id="rId14"/>
    <sheet name="区对下转移支付绩效目标表09-2" sheetId="15" r:id="rId15"/>
    <sheet name="新增资产配置表10" sheetId="16" r:id="rId16"/>
  </sheets>
  <definedNames>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<sst xmlns="http://schemas.openxmlformats.org/spreadsheetml/2006/main" count="2683" uniqueCount="769">
  <si>
    <t>预算01-1表</t>
  </si>
  <si>
    <t>财务收支预算总表</t>
  </si>
  <si>
    <t>单位名称：昆明市呈贡区住房和城乡建设局机关</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</si>
  <si>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</si>
  <si>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</si>
  <si>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</si>
  <si>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</si>
  <si>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</si>
  <si>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</si>
  <si>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</si>
  <si>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</si>
  <si>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</si>
  <si>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</si>
  <si>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</si>
  <si>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</si>
  <si>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</si>
  <si>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</si>
  <si>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</si>
  <si>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</si>
  <si>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</si>
  <si>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</si>
  <si>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</si>
  <si>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</si>
  <si>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</si>
  <si>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</si>
  <si>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</si>
  <si>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</si>
  <si>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</si>
  <si>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</si>
  <si>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</si>
  <si>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</si>
  <si>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</si>
  <si>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</si>
  <si>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</si>
  <si>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</si>
  <si>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</si>
  <si>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</si>
  <si>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</si>
  <si>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</si>
  <si>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</si>
  <si>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</si>
  <si>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</si>
  <si>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</si>
  <si>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</si>
  <si>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</si>
  <si>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</si>
  <si>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</si>
  <si>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</si>
  <si>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</si>
  <si>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</si>
  <si>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</si>
  <si>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</si>
  <si>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</si>
  <si>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</si>
  <si>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</si>
  <si>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</si>
  <si>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</si>
  <si>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</si>
  <si>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</si>
  <si>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</si>
  <si>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</si>
  <si>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</si>
  <si>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</si>
  <si>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</si>
  <si>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</si>
  <si>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</si>
  <si>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</si>
  <si>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9</t>
  </si>
  <si>
    <t>120001</t>
  </si>
  <si>
    <t>昆明市呈贡区住房和城乡建设局</t>
  </si>
  <si>
    <t>预算01-3表</t>
  </si>
  <si>
    <t>部门支出预算表</t>
  </si>
  <si>
    <t>科目编码</t>
  </si>
  <si>
    <t>科目名称</t>
  </si>
  <si>
    <t>基本支出</t>
  </si>
  <si>
    <t>项目支出</t>
  </si>
  <si>
    <t>国有资本经营预算资金</t>
  </si>
  <si>
    <t>财政专户管理的支出</t>
  </si>
  <si>
    <t>事业支出</t>
  </si>
  <si>
    <t>事业单位
经营支出</t>
  </si>
  <si>
    <t>上级补助支出</t>
  </si>
  <si>
    <t>附属单位补助支出</t>
  </si>
  <si>
    <t>其他支出</t>
  </si>
  <si>
    <t>6</t>
  </si>
  <si>
    <t>7</t>
  </si>
  <si>
    <t>8</t>
  </si>
  <si>
    <t>203</t>
  </si>
  <si>
    <t>国防支出</t>
  </si>
  <si>
    <t>20306</t>
  </si>
  <si>
    <t xml:space="preserve">  国防动员</t>
  </si>
  <si>
    <t>2030603</t>
  </si>
  <si>
    <t xml:space="preserve">    人民防空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</si>
  <si>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</si>
  <si>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</si>
  <si>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</si>
  <si>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</si>
  <si>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</si>
  <si>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</si>
  <si>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</si>
  <si>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</si>
  <si>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</si>
  <si>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</si>
  <si>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</si>
  <si>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</si>
  <si>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</si>
  <si>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</si>
  <si>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</si>
  <si>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</si>
  <si>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</si>
  <si>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</si>
  <si>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</si>
  <si>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</si>
  <si>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</si>
  <si>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</si>
  <si>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</si>
  <si>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</si>
  <si>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</si>
  <si>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</si>
  <si>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</si>
  <si>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</si>
  <si>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</si>
  <si>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</si>
  <si>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</si>
  <si>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</si>
  <si>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2120399</t>
  </si>
  <si>
    <t xml:space="preserve">    其他城乡社区公共设施支出</t>
  </si>
  <si>
    <t>21213</t>
  </si>
  <si>
    <t xml:space="preserve">  城市基础设施配套费安排的支出</t>
  </si>
  <si>
    <t>2121301</t>
  </si>
  <si>
    <t xml:space="preserve">    城市公共设施</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</si>
  <si>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</si>
  <si>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</si>
  <si>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</si>
  <si>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</si>
  <si>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</si>
  <si>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</si>
  <si>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</si>
  <si>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</si>
  <si>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</si>
  <si>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</si>
  <si>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</si>
  <si>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</si>
  <si>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</si>
  <si>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</si>
  <si>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</si>
  <si>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</si>
  <si>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</si>
  <si>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</si>
  <si>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</si>
  <si>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</si>
  <si>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</si>
  <si>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</si>
  <si>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</si>
  <si>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</si>
  <si>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</si>
  <si>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</si>
  <si>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</si>
  <si>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</si>
  <si>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</si>
  <si>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</si>
  <si>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</si>
  <si>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</si>
  <si>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</si>
  <si>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</si>
  <si>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</si>
  <si>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</si>
  <si>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</si>
  <si>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</si>
  <si>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</si>
  <si>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</si>
  <si>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</si>
  <si>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</si>
  <si>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</si>
  <si>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</si>
  <si>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</si>
  <si>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</si>
  <si>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</si>
  <si>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</si>
  <si>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</si>
  <si>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</si>
  <si>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</si>
  <si>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</si>
  <si>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</si>
  <si>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</si>
  <si>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</si>
  <si>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</si>
  <si>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</si>
  <si>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</si>
  <si>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</si>
  <si>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</si>
  <si>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</si>
  <si>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</si>
  <si>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</si>
  <si>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</si>
  <si>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</si>
  <si>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</si>
  <si>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</si>
  <si>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</si>
  <si>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</si>
  <si>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</si>
  <si>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</si>
  <si>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</si>
  <si>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</si>
  <si>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</si>
  <si>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</si>
  <si>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</si>
  <si>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</si>
  <si>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 xml:space="preserve">财政拨款结转结余
</t>
  </si>
  <si>
    <t>国有资本经营</t>
  </si>
  <si>
    <t>全年数</t>
  </si>
  <si>
    <t>已提前安排</t>
  </si>
  <si>
    <t>抵扣上年垫付资金</t>
  </si>
  <si>
    <t>本次下达</t>
  </si>
  <si>
    <t>另文下达</t>
  </si>
  <si>
    <t>其中：转隶人员公用经费</t>
  </si>
  <si>
    <t>已预拨</t>
  </si>
  <si>
    <t>事业单位
经营收入</t>
  </si>
  <si>
    <t xml:space="preserve">  昆明市呈贡区住房和城乡建设局</t>
  </si>
  <si>
    <t>530121210000000002838</t>
  </si>
  <si>
    <t>行政人员工资支出</t>
  </si>
  <si>
    <t>行政运行</t>
  </si>
  <si>
    <t>30101</t>
  </si>
  <si>
    <t>基本工资</t>
  </si>
  <si>
    <t>30102</t>
  </si>
  <si>
    <t>津贴补贴</t>
  </si>
  <si>
    <t>530121210000000003286</t>
  </si>
  <si>
    <t>购房补贴</t>
  </si>
  <si>
    <t>30103</t>
  </si>
  <si>
    <t>奖金</t>
  </si>
  <si>
    <t>530121210000000002839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</si>
  <si>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</si>
  <si>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</si>
  <si>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</si>
  <si>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</si>
  <si>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</si>
  <si>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</si>
  <si>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</si>
  <si>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</si>
  <si>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</si>
  <si>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</si>
  <si>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行政单位离退休</t>
  </si>
  <si>
    <t>30111</t>
  </si>
  <si>
    <t>公务员医疗补助缴费</t>
  </si>
  <si>
    <t>30112</t>
  </si>
  <si>
    <t>其他社会保障缴费</t>
  </si>
  <si>
    <t>530121210000000002840</t>
  </si>
  <si>
    <t>住房公积金</t>
  </si>
  <si>
    <t>30113</t>
  </si>
  <si>
    <t>530121210000000002846</t>
  </si>
  <si>
    <t>一般公用运转支出</t>
  </si>
  <si>
    <t>30201</t>
  </si>
  <si>
    <t>办公费</t>
  </si>
  <si>
    <t>530121210000000003407</t>
  </si>
  <si>
    <t>30217</t>
  </si>
  <si>
    <t>30205</t>
  </si>
  <si>
    <t>水费</t>
  </si>
  <si>
    <t>30206</t>
  </si>
  <si>
    <t>电费</t>
  </si>
  <si>
    <t>30207</t>
  </si>
  <si>
    <t>邮电费</t>
  </si>
  <si>
    <t>30209</t>
  </si>
  <si>
    <t>物业管理费</t>
  </si>
  <si>
    <t>30211</t>
  </si>
  <si>
    <t>差旅费</t>
  </si>
  <si>
    <t>30213</t>
  </si>
  <si>
    <t>维修（护）费</t>
  </si>
  <si>
    <t>培训支出</t>
  </si>
  <si>
    <t>30216</t>
  </si>
  <si>
    <t>培训费</t>
  </si>
  <si>
    <t>530121210000000003287</t>
  </si>
  <si>
    <t>临聘人员经费</t>
  </si>
  <si>
    <t>30226</t>
  </si>
  <si>
    <t>劳务费</t>
  </si>
  <si>
    <t>530121210000000002845</t>
  </si>
  <si>
    <t>工会经费</t>
  </si>
  <si>
    <t>30228</t>
  </si>
  <si>
    <t>30229</t>
  </si>
  <si>
    <t>福利费</t>
  </si>
  <si>
    <t>530121210000000002843</t>
  </si>
  <si>
    <t>公务用车运行维护费</t>
  </si>
  <si>
    <t>30231</t>
  </si>
  <si>
    <t>530121210000000002844</t>
  </si>
  <si>
    <t>公务交通补贴</t>
  </si>
  <si>
    <t>30239</t>
  </si>
  <si>
    <t>其他交通费用</t>
  </si>
  <si>
    <t>530121210000000002841</t>
  </si>
  <si>
    <t>对个人和家庭的补助</t>
  </si>
  <si>
    <t>30305</t>
  </si>
  <si>
    <t>生活补助</t>
  </si>
  <si>
    <t>预算05-1表</t>
  </si>
  <si>
    <t>项目支出预算表（其他运转类.特定目标类项目）</t>
  </si>
  <si>
    <t>项目分类</t>
  </si>
  <si>
    <t>经济科目编码</t>
  </si>
  <si>
    <t>经济科目名称</t>
  </si>
  <si>
    <t>本年拨款</t>
  </si>
  <si>
    <t>办公设备采购专项资金</t>
  </si>
  <si>
    <t>事业发展类</t>
  </si>
  <si>
    <t>530121210000000002151</t>
  </si>
  <si>
    <t>其他城乡社区管理事务支出</t>
  </si>
  <si>
    <t>31002</t>
  </si>
  <si>
    <t>办公设备购置</t>
  </si>
  <si>
    <t>呈贡67号路（金桂街）古滇路到兴呈路建设项目专项资金</t>
  </si>
  <si>
    <t>530121210000000001185</t>
  </si>
  <si>
    <t>城市公共设施</t>
  </si>
  <si>
    <t>31005</t>
  </si>
  <si>
    <t>基础设施建设</t>
  </si>
  <si>
    <t>呈贡区72号、花都路建设项目专项资金</t>
  </si>
  <si>
    <t>530121210000000001426</t>
  </si>
  <si>
    <t>呈贡区7个烂尾楼化解整治前期工作经费</t>
  </si>
  <si>
    <t>530121221100000489219</t>
  </si>
  <si>
    <t>30227</t>
  </si>
  <si>
    <t>委托业务费</t>
  </si>
  <si>
    <t>呈贡区人行天桥布点专项规划编制经费</t>
  </si>
  <si>
    <t>530121221100000394713</t>
  </si>
  <si>
    <t>房屋维护及管理专项经费</t>
  </si>
  <si>
    <t>530121210000000001635</t>
  </si>
  <si>
    <t>花都路（斗南街至瑞香西路段）2期建设项目专项资金</t>
  </si>
  <si>
    <t>530121210000000001857</t>
  </si>
  <si>
    <t>建筑市场领域管理检查专项经费</t>
  </si>
  <si>
    <t>530121210000000001570</t>
  </si>
  <si>
    <t>建筑业企业奖励专项经费</t>
  </si>
  <si>
    <t>530121210000000001481</t>
  </si>
  <si>
    <t>31204</t>
  </si>
  <si>
    <t>费用补贴</t>
  </si>
  <si>
    <t>联大路二分路、呈贡25、呈贡30、彩云路西二分路建设项目专项资金</t>
  </si>
  <si>
    <t>530121210000000001916</t>
  </si>
  <si>
    <t>燃气安全管理、物业小区管理及住建法律法规宣传专项经费</t>
  </si>
  <si>
    <t>530121210000000001498</t>
  </si>
  <si>
    <t>人防设施维修维护专项经费</t>
  </si>
  <si>
    <t>530121210000000001661</t>
  </si>
  <si>
    <t>人民防空</t>
  </si>
  <si>
    <t>市政道路、桥梁、市政设施维护管养专项经费</t>
  </si>
  <si>
    <t>530121210000000230072</t>
  </si>
  <si>
    <t>其他城乡社区公共设施支出</t>
  </si>
  <si>
    <t>脱贫攻坚建档立卡贫困户C、D级危房处置补助资金</t>
  </si>
  <si>
    <t>530121221100000398513</t>
  </si>
  <si>
    <t>农村危房改造</t>
  </si>
  <si>
    <t>雨花五号地块一期安置房物管经费</t>
  </si>
  <si>
    <t>530121221100000448291</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</si>
  <si>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</si>
  <si>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</si>
  <si>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</si>
  <si>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</si>
  <si>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</si>
  <si>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</si>
  <si>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</si>
  <si>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</si>
  <si>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</si>
  <si>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</si>
  <si>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</si>
  <si>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</si>
  <si>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雨花五号地块一期安置房物管经费</t>
  </si>
  <si>
    <t>根据《雨花五号地块一期安置房项目建设工作推进会议纪要》（区政府办第8期）的要求，我局于2020年6月16日与呈贡区雨花五号安置房建设项目开发商云南雨泉置业有限公司、物业管理公司招商局物业管理有限公司昆明分公司签订《雨花五号地块一期安置房物业委托管理服务协议》，约定委托物业公司对雨花五号地块一期安置房进行管理，委托范围为：安置住宅138478.79㎡，1430套住房，安置商业28010.45㎡，地下建筑面积86561.38㎡；委托管理费用为：包干价80000.00 元/月（捌万元/月）；委托管理期限为：2021年4月1日起，至项目正式交付社区止，费用按实际管理期限进行结算。现暂按一年管理期限计算。</t>
  </si>
  <si>
    <t xml:space="preserve">    产出指标</t>
  </si>
  <si>
    <t>数量指标</t>
  </si>
  <si>
    <t>物业管理户数</t>
  </si>
  <si>
    <t>&gt;=</t>
  </si>
  <si>
    <t>1430</t>
  </si>
  <si>
    <t>户</t>
  </si>
  <si>
    <t>定量指标</t>
  </si>
  <si>
    <t>反映物业管理合同约定的服务区域、办公区域室内外（含绿化）面积之和、户数。</t>
  </si>
  <si>
    <t>质量指标</t>
  </si>
  <si>
    <t>符合管理要求</t>
  </si>
  <si>
    <t>=</t>
  </si>
  <si>
    <t>90</t>
  </si>
  <si>
    <t>%</t>
  </si>
  <si>
    <t>定性指标</t>
  </si>
  <si>
    <t>设施设备正常运行，绿化景观正常生长，服务协议</t>
  </si>
  <si>
    <t>时效指标</t>
  </si>
  <si>
    <t>区政府要求移交时限</t>
  </si>
  <si>
    <t>100</t>
  </si>
  <si>
    <t>按政府安排进行移交</t>
  </si>
  <si>
    <t>成本指标</t>
  </si>
  <si>
    <t>物业管理成本</t>
  </si>
  <si>
    <t>&lt;=</t>
  </si>
  <si>
    <t>96</t>
  </si>
  <si>
    <t>万元</t>
  </si>
  <si>
    <t>反映每平方米物业管理服务的成本控制情况，包括合同约定的服务区域总和。</t>
  </si>
  <si>
    <t xml:space="preserve">    效益指标</t>
  </si>
  <si>
    <t>社会效益指标</t>
  </si>
  <si>
    <t>安全事故发生次数</t>
  </si>
  <si>
    <t>0</t>
  </si>
  <si>
    <t>次</t>
  </si>
  <si>
    <t>反映安全事故发生的次数情况。</t>
  </si>
  <si>
    <t xml:space="preserve">    满意度指标</t>
  </si>
  <si>
    <t>服务对象满意度指标</t>
  </si>
  <si>
    <t>服务受益人员满意度</t>
  </si>
  <si>
    <t>搬迁安置情况</t>
  </si>
  <si>
    <t xml:space="preserve">  公务用车运行维护费</t>
  </si>
  <si>
    <t>做好本部门人员、公用经费保障，按规定落实干部职工各项待遇，支持部门正常履职。</t>
  </si>
  <si>
    <t>公用经费保障人数</t>
  </si>
  <si>
    <t>20</t>
  </si>
  <si>
    <t>人</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</si>
  <si>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</si>
  <si>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</si>
  <si>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</si>
  <si>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</si>
  <si>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</si>
  <si>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</si>
  <si>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</si>
  <si>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</si>
  <si>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</si>
  <si>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</si>
  <si>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</si>
  <si>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</si>
  <si>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</si>
  <si>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</si>
  <si>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</si>
  <si>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单位人员满意度</t>
  </si>
  <si>
    <t>反映部门（单位）人员对公用经费保障的满意程度。</t>
  </si>
  <si>
    <t xml:space="preserve">  购房补贴</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</si>
  <si>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</si>
  <si>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</si>
  <si>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</si>
  <si>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</si>
  <si>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</si>
  <si>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10</t>
  </si>
  <si>
    <t>反映财政供养部门（单位）离（退）休人员数量。</t>
  </si>
  <si>
    <t>反映部门（单位）运转情况。</t>
  </si>
  <si>
    <t>反映部门（单位）人员对工资福利发放的满意程度。</t>
  </si>
  <si>
    <t xml:space="preserve">  联大路二分路、呈贡25、呈贡30、彩云路西二分路建设项目专项资金</t>
  </si>
  <si>
    <t>完成呈贡25号路道路，呈贡30号路，联大路二分路、彩云路西二分路验收及审计工作。</t>
  </si>
  <si>
    <t>道路长度</t>
  </si>
  <si>
    <t>四条道路总长1619.135米</t>
  </si>
  <si>
    <t>米</t>
  </si>
  <si>
    <t>道路宽度</t>
  </si>
  <si>
    <t>联大路二分路彩云路西二分路宽30米呈贡25号路30号路宽20</t>
  </si>
  <si>
    <t>安全事故发生率</t>
  </si>
  <si>
    <t>施工过程中是否发生安全事故</t>
  </si>
  <si>
    <t>建设工期</t>
  </si>
  <si>
    <t>年</t>
  </si>
  <si>
    <t>项目开完工时间</t>
  </si>
  <si>
    <t>2022年计划支付金额</t>
  </si>
  <si>
    <t>900</t>
  </si>
  <si>
    <t>计划支出金额</t>
  </si>
  <si>
    <t>综合使用率</t>
  </si>
  <si>
    <t>道路满足区域交通量的需求</t>
  </si>
  <si>
    <t>受益人群满意度</t>
  </si>
  <si>
    <t>片区受益人群满意度</t>
  </si>
  <si>
    <t xml:space="preserve">  建筑市场领域管理检查专项经费</t>
  </si>
  <si>
    <t>为加强对商品混凝土、砂浆行业的监督管理，有效提升呈贡区商品混凝土、砂浆质量，杜绝未达标商品混凝土、砂浆进入建筑市场，确保建设工程的质量和安全，2022年对辖区内6家混凝土、砂浆生产企业及辖区内9个在建项目每月分型号分次进行抽检。为了有效治理拖欠农民工工资问题，维护建筑市场秩序和各方主体合法权益，落实呈贡辖区范围内80个在建项目市场行为和农民工工资清欠信息采集，包括但不限于项目涉及的五方责任主体（建设单位、施工总承包、勘察、设计、监理）及项目参建的相关分包、专业承包、劳务分包等企业。</t>
  </si>
  <si>
    <t>抽检混凝土及砂浆生产企业</t>
  </si>
  <si>
    <t>家</t>
  </si>
  <si>
    <t>按混凝土生产企业生产情况分型号分批次对混凝土及砂浆进行抽检</t>
  </si>
  <si>
    <t>抽检呈贡区在建项目</t>
  </si>
  <si>
    <t>个</t>
  </si>
  <si>
    <t>按工程进度需要分地块分型号分批次分部位对混凝土及砂浆进行抽检，确保建设工程的质量和安全</t>
  </si>
  <si>
    <t>在建项目市场行为和农民工工资清欠信息采集</t>
  </si>
  <si>
    <t>80</t>
  </si>
  <si>
    <t>根据在建项目建设情况，对项目相关的市场行为和农民工工资清欠信息采集</t>
  </si>
  <si>
    <t>抽检服务程序及成果符合相关要求</t>
  </si>
  <si>
    <t>抽检服务程序及成果符合相关要求，检测成果真实有效</t>
  </si>
  <si>
    <t>提供的检测报告数值</t>
  </si>
  <si>
    <t>期限内完成</t>
  </si>
  <si>
    <t>规定时间</t>
  </si>
  <si>
    <t>抽检费用及信息采集费用</t>
  </si>
  <si>
    <t>抽检混凝土检砂浆费用</t>
  </si>
  <si>
    <t>40
40</t>
  </si>
  <si>
    <t>抽检费用</t>
  </si>
  <si>
    <t>信息采集费用</t>
  </si>
  <si>
    <t>督促企业加强质量管控</t>
  </si>
  <si>
    <t>95</t>
  </si>
  <si>
    <t>确保建设工程的质量和安全</t>
  </si>
  <si>
    <t>服务满意度</t>
  </si>
  <si>
    <t xml:space="preserve">  花都路（斗南街至瑞香西路段）2期建设项目专项资金</t>
  </si>
  <si>
    <t>按照施工合同及进度支付进度款及监理、造价、设计等服务费用。</t>
  </si>
  <si>
    <t>773.632</t>
  </si>
  <si>
    <t>完成道路长度</t>
  </si>
  <si>
    <t>40</t>
  </si>
  <si>
    <t>完成道路宽度</t>
  </si>
  <si>
    <t>项目施工期间发生的安全事故</t>
  </si>
  <si>
    <t>按时完工</t>
  </si>
  <si>
    <t>工程单位建设成本</t>
  </si>
  <si>
    <t>300</t>
  </si>
  <si>
    <t>建设内容包括道路、绿化、照明、排水等工程</t>
  </si>
  <si>
    <t xml:space="preserve">  工会经费</t>
  </si>
  <si>
    <t xml:space="preserve">  办公设备采购专项资金</t>
  </si>
  <si>
    <t>2021年我单位划入原水务局的排水管理中心职能，新增在职人员17人，2021年新增调入2人。现有办公设备满足不了基本办公业务；单位原有办公设备大部分是2013年至2014年购入，部分已经不能满足办公需要。2022年需要完成部分办公设备购置，来满足单位职工的办公效率和办公质量。</t>
  </si>
  <si>
    <t>购置设备数量</t>
  </si>
  <si>
    <t>16</t>
  </si>
  <si>
    <t>元/台</t>
  </si>
  <si>
    <t>电脑16台，每台预算5150元</t>
  </si>
  <si>
    <t>打印机16台，每台1100元</t>
  </si>
  <si>
    <t>验收合格率</t>
  </si>
  <si>
    <t>设备购置的质量合格率</t>
  </si>
  <si>
    <t>设备供货及时率</t>
  </si>
  <si>
    <t>按照合同约定的期限进行验收交货</t>
  </si>
  <si>
    <t>经济效益指标</t>
  </si>
  <si>
    <t>实际采购低于预算计划</t>
  </si>
  <si>
    <t>设备采购成本需低于预算计划数，若高于估算金额，则未完成指标要求。</t>
  </si>
  <si>
    <t>使用人员满意度</t>
  </si>
  <si>
    <t>反映服务对象对购置设备的整体满意情况。</t>
  </si>
  <si>
    <t xml:space="preserve">  公务接待费</t>
  </si>
  <si>
    <t xml:space="preserve">  人防设施维修维护专项经费</t>
  </si>
  <si>
    <t>认真开展人防警报器及移动指挥平台维护管理工作，加强人防教育宣传工作，严格抓好人防工程审批监管服务工作，做好各级人防部门组织的拉练演练工作。</t>
  </si>
  <si>
    <t>25个警报器1个移动指挥所维护次数</t>
  </si>
  <si>
    <t>年内组织分批次对25个警报器1个移动指挥所进行维护</t>
  </si>
  <si>
    <t>移动指挥所保养及警报器维护后使用情况</t>
  </si>
  <si>
    <t>正常使用</t>
  </si>
  <si>
    <t>设备100%正常使用</t>
  </si>
  <si>
    <t>完成时间</t>
  </si>
  <si>
    <t>12月31日</t>
  </si>
  <si>
    <t>日</t>
  </si>
  <si>
    <t>按计划完成维修维护管理</t>
  </si>
  <si>
    <t>人防短波二级通讯网建设费</t>
  </si>
  <si>
    <t>15</t>
  </si>
  <si>
    <t>战备思想教育和防空知识教育宣传</t>
  </si>
  <si>
    <t>人防知识宣传群众知晓程度</t>
  </si>
  <si>
    <t>群众满意度</t>
  </si>
  <si>
    <t>人防信息化建设群众满意情况</t>
  </si>
  <si>
    <t xml:space="preserve">  建筑业企业奖励专项经费</t>
  </si>
  <si>
    <t>2022年预算奖励支出100万元，其中：新入库的企业（2家）奖励10万元；建筑企业资质升级奖励（2家）30万元；建筑企业产值奖励（9家）60万元。</t>
  </si>
  <si>
    <t>新入库的企业奖励</t>
  </si>
  <si>
    <t>新入库的建筑业企业每家奖励5万元</t>
  </si>
  <si>
    <t>建筑企业资质升级奖励</t>
  </si>
  <si>
    <t>建筑企业资质升级按照奖补实施细则标准对应奖励</t>
  </si>
  <si>
    <t>建筑企业产值奖励</t>
  </si>
  <si>
    <t>建筑企业产值在2000万元（含）以上企业，按实际完成产值对照奖补实施细则标准给予奖励</t>
  </si>
  <si>
    <t>奖励的建筑业企业符合地方经济发展，满足奖励要求</t>
  </si>
  <si>
    <t>严格按照奖励标准执行</t>
  </si>
  <si>
    <t>是否</t>
  </si>
  <si>
    <t>辖区内建筑业企业新增入库、资质晋升、以及当年产值在2000万元（含）以上，对照奖补实施细则给予奖励</t>
  </si>
  <si>
    <t>完成企业新增入库统计、建筑业产值奖励及晋升资质评定</t>
  </si>
  <si>
    <t>2022年12月前完成</t>
  </si>
  <si>
    <t>建筑企业奖励</t>
  </si>
  <si>
    <t>新入库的企业奖励及建筑企业资质升级奖励，建筑企业产值奖励</t>
  </si>
  <si>
    <t>推动全区经济平稳健康发展和高质量发展</t>
  </si>
  <si>
    <t>促进企业发挥积极带头作用</t>
  </si>
  <si>
    <t xml:space="preserve">  社会保障缴费</t>
  </si>
  <si>
    <t xml:space="preserve">  行政人员工资支出</t>
  </si>
  <si>
    <t xml:space="preserve">  呈贡区人行天桥布点专项规划编制经费</t>
  </si>
  <si>
    <t>聘请第三方对辖区市政道路交叉口进行摸底，结合实际情况提出在人流和车流密度大的十字道路交叉路口设置行人过街天桥的计划，再组织编制人行天桥规划。</t>
  </si>
  <si>
    <t>人行天桥布点范围</t>
  </si>
  <si>
    <t>78.84</t>
  </si>
  <si>
    <t>平方公里</t>
  </si>
  <si>
    <t>完成质量</t>
  </si>
  <si>
    <t>摸底全面，规划可行</t>
  </si>
  <si>
    <t>达标</t>
  </si>
  <si>
    <t>摸底数数准确，方案编制符合质量</t>
  </si>
  <si>
    <t>限时完成</t>
  </si>
  <si>
    <t>11月前</t>
  </si>
  <si>
    <t>月</t>
  </si>
  <si>
    <t>编制费</t>
  </si>
  <si>
    <t>50</t>
  </si>
  <si>
    <t>编制费及交通影响评价费用</t>
  </si>
  <si>
    <t>缓解城市交通拥堵和保障行人安全</t>
  </si>
  <si>
    <t>有效缓解城市交通拥堵和保障行人安全</t>
  </si>
  <si>
    <t>方案措施能有效缓解城市交通拥堵，保障行人安全</t>
  </si>
  <si>
    <t>受众群众满意度</t>
  </si>
  <si>
    <t>达到目标要求</t>
  </si>
  <si>
    <t xml:space="preserve">  呈贡67号路（金桂街）古滇路到兴呈路建设项目专项资金</t>
  </si>
  <si>
    <t>按照合同约定及进度支付工程进度款及监理、造价、设计等服务费用，可施工段预计将完成道路、管廊、交通、绿化、照明的建设。</t>
  </si>
  <si>
    <t>1320</t>
  </si>
  <si>
    <t>按照相关批复及施工许可的相关要求，完成道路长度的建设。</t>
  </si>
  <si>
    <t>60</t>
  </si>
  <si>
    <t>按照相关批复及施工许可的相关要求，完成道路宽度的建设。</t>
  </si>
  <si>
    <t>根据2022年签订的安全目标责任书的要求，工程实施期间的安全目标控制在0范围。</t>
  </si>
  <si>
    <t>根据合同约定的施工进度完成情况</t>
  </si>
  <si>
    <t>按照合同约定及施工进度，可施工段预计将完成道路、管廊、交通、绿化、照明的建设。</t>
  </si>
  <si>
    <t>按工程进度及合同要求完成</t>
  </si>
  <si>
    <t>按时完成</t>
  </si>
  <si>
    <t>按施工进度及合同要求完成</t>
  </si>
  <si>
    <t>按照施工进度及合同约定，预计2022年的计划投资金额。</t>
  </si>
  <si>
    <t>2720</t>
  </si>
  <si>
    <t>项目包括道路、绿化、照明、排水、管线、管廊等工程</t>
  </si>
  <si>
    <t>促进周边经济发展及区域交通的需求</t>
  </si>
  <si>
    <t>促进周边经济的发展及区域交通需求</t>
  </si>
  <si>
    <t>道路投入使用效果为完善呈贡市政基础设施，扎实推进呈贡新区市政道路建设。项目的建设将有利于斗南片区交通网络的形成，满足片区交通运输的需要。</t>
  </si>
  <si>
    <t>调查人群中对设施建设或设施运行的满意度</t>
  </si>
  <si>
    <t xml:space="preserve">  对个人和家庭的补助</t>
  </si>
  <si>
    <t xml:space="preserve">  燃气安全管理、物业小区管理及住建法律法规宣传专项经费</t>
  </si>
  <si>
    <t>住建法律法规宣传、法律服务。小区物业管理专项检查；相关创建工作小区物业管理宣传资料印制；组织物业服务企业相关人员、辖区街道相关人员培训。通过开展燃气建设安全管理、安全知识宣传、应急演练等工作，确保我区燃气安全平稳供应，全年无燃气安全事故发生。</t>
  </si>
  <si>
    <t>物管知识培训及检查及发放宣传资料</t>
  </si>
  <si>
    <t>法律咨询服务</t>
  </si>
  <si>
    <t>依据实际需求开展咨询服务</t>
  </si>
  <si>
    <t>委托法律咨询服务</t>
  </si>
  <si>
    <t>燃气相关管理和安全知识宣传及安全演练</t>
  </si>
  <si>
    <t>随时开展燃气相关检查,每年不少于2次宣传及1次演练</t>
  </si>
  <si>
    <t>按照工作要求完成</t>
  </si>
  <si>
    <t>满足工作要求</t>
  </si>
  <si>
    <t>当年完成</t>
  </si>
  <si>
    <t>当年</t>
  </si>
  <si>
    <t>燃气安全管理、物业小区管理、住建法律顾问</t>
  </si>
  <si>
    <t>燃气安全管理、物业小区管理9万元，住建法律顾问6万元共16万</t>
  </si>
  <si>
    <t>依据实际需要及相关合同</t>
  </si>
  <si>
    <t>规范物管存在问题健全物管职能职权，不发生较大燃气安全事故，依据法律开展工作。</t>
  </si>
  <si>
    <t>维护安全稳定，保障工作顺利开展</t>
  </si>
  <si>
    <t>涉及群众满意评价</t>
  </si>
  <si>
    <t xml:space="preserve">  公务交通补贴</t>
  </si>
  <si>
    <t xml:space="preserve">  一般公用运转支出</t>
  </si>
  <si>
    <t xml:space="preserve">  呈贡区72号、花都路建设项目专项资金</t>
  </si>
  <si>
    <t>呈贡区72号路（规划71号路—兴呈路）已经完成财务竣工审计，用于支付尾款。花都路（规划71号路—呈祥街）支付工程进度款及监理、设计等费用。</t>
  </si>
  <si>
    <t>道路长</t>
  </si>
  <si>
    <t>201.7</t>
  </si>
  <si>
    <t>道路宽</t>
  </si>
  <si>
    <t>30</t>
  </si>
  <si>
    <t>计划工期</t>
  </si>
  <si>
    <t>开工令，竣工验收</t>
  </si>
  <si>
    <t>2022年计划完成支付尾款资金</t>
  </si>
  <si>
    <t>项目包括道路、排水、照明、绿化、交通</t>
  </si>
  <si>
    <t>满足区域交通量的需求</t>
  </si>
  <si>
    <t>道路建设必要性</t>
  </si>
  <si>
    <t xml:space="preserve">  临聘人员经费</t>
  </si>
  <si>
    <t xml:space="preserve">  市政道路、桥梁、市政设施维护管养专项经费</t>
  </si>
  <si>
    <t>根据《昆明市人民政府办公厅关于印发昆明市城市道路及附属设施移交管理实施细则的通知》（昆政办〔2012〕51号）及相关规范、规定，结合部门职能职责，对呈贡辖区内纳入行政管理部门维护管养的城市道路、桥梁（隧道）和相关市政设施开展维护管养工作，对网格中心派遣案件进行处置。根据《城市桥梁养护技术标准》（CJJ 99-2017）、《公路隧道养护技术规范》（JTG H12-2015）等相关规范、规定对纳入行政管理部门管理的的城市桥梁（隧道）使用状况、缺陷情况的现场检查，综合评估受检桥梁（隧道）及各部件的技术状况、桥梁承载能力状况，为桥梁（隧道）养护提供技术支撑，为桥梁（隧道）科学管理和提高养护水平积累技术资料。确保辖区城市道路平坦通畅，道路、桥梁（隧道）运行情况良好。根据区委城管委办公室关于印发《呈贡区开展市容环境“十大”整治活动提升城市形象行动方案》的通知（呈城委〔2021〕2号 ）相关工作安排，对辖区内纳入纳入行政管理部门管理的的城市桥梁开展美化修缮管养工作。</t>
  </si>
  <si>
    <t>修复破损路面</t>
  </si>
  <si>
    <t>30000</t>
  </si>
  <si>
    <t>纳入行政管理部门维护管养的城市道路、桥梁（隧道）和相关市政设施功能正常发挥</t>
  </si>
  <si>
    <t>网格化案件</t>
  </si>
  <si>
    <t>600</t>
  </si>
  <si>
    <t>件</t>
  </si>
  <si>
    <t>预计2022年处置网格化案件</t>
  </si>
  <si>
    <t>城市桥梁（隧道）安全检测</t>
  </si>
  <si>
    <t>54</t>
  </si>
  <si>
    <t>座</t>
  </si>
  <si>
    <t>纳入行政管理部门维护管养的桥梁（隧道）按照相关规范开展检测工作。</t>
  </si>
  <si>
    <t>桥梁隧道粉刷</t>
  </si>
  <si>
    <t>20000</t>
  </si>
  <si>
    <t>对桥梁护栏开展美化修缮管养工作。</t>
  </si>
  <si>
    <t>道路、桥梁（隧道）维护管养施工验收合格率</t>
  </si>
  <si>
    <t>验收合格</t>
  </si>
  <si>
    <t>城市桥梁（隧道）安全检测符合规范要求</t>
  </si>
  <si>
    <t>检测程序合规，出具报告真实准确</t>
  </si>
  <si>
    <t>桥梁（隧道）安全检测工作开展符合相关规范、规定要求。</t>
  </si>
  <si>
    <t>道路、桥梁（隧道）维护管养施工项目按计划完工率</t>
  </si>
  <si>
    <t>时效时间</t>
  </si>
  <si>
    <t>城市桥梁（隧道）安全检测计划完成率</t>
  </si>
  <si>
    <t>计划时限内完成全部检测内容</t>
  </si>
  <si>
    <t>桥梁（隧道）检测经费</t>
  </si>
  <si>
    <t>299.70</t>
  </si>
  <si>
    <t>根据相关规范、规定要求，常规定期检测应每年开展一次，可根据城市桥梁实际运行情况和结构类型、周边环境等适当增加检测次数。</t>
  </si>
  <si>
    <t>修复破损路面 、道路桥梁维护管养费用</t>
  </si>
  <si>
    <t>1255.64</t>
  </si>
  <si>
    <t>实际发生</t>
  </si>
  <si>
    <t>监理造价服务费</t>
  </si>
  <si>
    <t>36.4</t>
  </si>
  <si>
    <t>对道路、桥梁（隧道）、市政基础设施设置管养维护项目开实施监理与提供相关服务；对道路、桥梁（隧道）、市政基础设施设置管养维护项目依据工程施工合同和工程技术资料，进行工程量、价计算，确定工程结算金额，并出具审核报告。</t>
  </si>
  <si>
    <t>桥梁（隧道）粉刷费用</t>
  </si>
  <si>
    <t>200</t>
  </si>
  <si>
    <t>水电办公费用</t>
  </si>
  <si>
    <t>道路桥梁维护管养经费投资率</t>
  </si>
  <si>
    <t>市政道路、桥梁、市政设施维护管养工作经费支出进度符合工作开展进度。</t>
  </si>
  <si>
    <t>桥梁（隧道）检测经费投资率</t>
  </si>
  <si>
    <t>对纳入行政管理部门维护管养的桥梁（隧道）按照相关规范开展检测工作。</t>
  </si>
  <si>
    <t>受益人群覆盖率</t>
  </si>
  <si>
    <t>受益人群覆盖</t>
  </si>
  <si>
    <t>可持续影响指标</t>
  </si>
  <si>
    <t>对呈贡区未来可持续发展影响</t>
  </si>
  <si>
    <t>持续提升</t>
  </si>
  <si>
    <t xml:space="preserve">  房屋维护及管理专项经费</t>
  </si>
  <si>
    <t>委托第三方对办公大楼进行物业报务，做好门卫值守、清扫保洁，提供整洁干净办公环境；做好电梯运营管理维护年检，确保电梯正常运行；加强食堂等后勤管理；加强临街商铺出租管理，及时收缴租金，做好日常维护维修管理。</t>
  </si>
  <si>
    <t>电梯维修保养</t>
  </si>
  <si>
    <t>次/年</t>
  </si>
  <si>
    <t>每年对电梯维护检修不少于二次，确保正常使用</t>
  </si>
  <si>
    <t>清扫保洁次数</t>
  </si>
  <si>
    <t>次/天</t>
  </si>
  <si>
    <t>办公区域整洁干净</t>
  </si>
  <si>
    <t>环境整洁、车辆有秩停放</t>
  </si>
  <si>
    <t>办公区域干净无杂物，车辆有序出入</t>
  </si>
  <si>
    <t>办公区域环境整洁，进出车辆有序，进出人员做好登记</t>
  </si>
  <si>
    <t>物业费、日常维护费</t>
  </si>
  <si>
    <t>28</t>
  </si>
  <si>
    <t>年度物业费、日常维护费、食堂等后勤费用控制在指标指以内</t>
  </si>
  <si>
    <t>办公区域环境状况</t>
  </si>
  <si>
    <t>环境整洁，人员、车辆出入有序</t>
  </si>
  <si>
    <t>营造良好办公环境</t>
  </si>
  <si>
    <t>单位职工及部分来访人员满意度</t>
  </si>
  <si>
    <t>对照合同要求对物业服务工作进行综合测评，未达要求相应扣分。</t>
  </si>
  <si>
    <t xml:space="preserve">  住房公积金</t>
  </si>
  <si>
    <t xml:space="preserve">  呈贡区7个烂尾楼化解整治前期工作经费</t>
  </si>
  <si>
    <t>按照2021年6月30日呈贡区“府院联动”领导小组烂尾楼清理整治化解工作推进会会议精神，为有效解决呈贡区烂尾楼化解整治工作，全力推进工作开展，在规定时限要求内完成化解目标，根据工作推进情况2022年预计所需资金200万元，主要是聘请专业的律师团队为呈贡的7个烂尾楼提供法律专项服务、资金成本审核服务等。</t>
  </si>
  <si>
    <t>梳理出来的烂尾楼项目</t>
  </si>
  <si>
    <t>7个</t>
  </si>
  <si>
    <t>呈贡区域内梳理出来的7个项目</t>
  </si>
  <si>
    <t>100%按“一项目、一方案”开展工作</t>
  </si>
  <si>
    <t>根据《呈贡区企业破产处置府院联动机制实施方案（试行）》要求，用于烂尾楼化解的前期工作经费。</t>
  </si>
  <si>
    <t>限期内完成</t>
  </si>
  <si>
    <t>1年</t>
  </si>
  <si>
    <t>化解方案实施期限</t>
  </si>
  <si>
    <t>前期工作经费</t>
  </si>
  <si>
    <t>200万元</t>
  </si>
  <si>
    <t>拨付给责任单位专款专用资金</t>
  </si>
  <si>
    <t>烂尾楼化解率</t>
  </si>
  <si>
    <t>65</t>
  </si>
  <si>
    <t>化解整治7个烂尾的前期工作经费</t>
  </si>
  <si>
    <t>烂尾楼化解能够按照群众的要求及时交房</t>
  </si>
  <si>
    <t xml:space="preserve">  脱贫攻坚建档立卡贫困户C、D级危房处置补助资金</t>
  </si>
  <si>
    <t>完成对达到C级D级危房的29户，52人进行过渡期租房补助。</t>
  </si>
  <si>
    <t>C、D级危房住户</t>
  </si>
  <si>
    <t>29</t>
  </si>
  <si>
    <t>反映过渡期获补助户数及人数</t>
  </si>
  <si>
    <t>获补覆盖率</t>
  </si>
  <si>
    <t>实际获得补助人数</t>
  </si>
  <si>
    <t>6月30日</t>
  </si>
  <si>
    <t>2022年6前及时拨付补助资金。</t>
  </si>
  <si>
    <t>过渡期租房补助</t>
  </si>
  <si>
    <t>65.178</t>
  </si>
  <si>
    <t>过渡期租房补助1.44万元/人</t>
  </si>
  <si>
    <t>生活状况改善</t>
  </si>
  <si>
    <t>反映补助促进受助对象生活状况改善的情况。</t>
  </si>
  <si>
    <t>受益对象满意度</t>
  </si>
  <si>
    <t>反映获补助受益对象的满意程度</t>
  </si>
  <si>
    <t>预算05-3表</t>
  </si>
  <si>
    <t>项目支出绩效目标表（另文下达）</t>
  </si>
  <si>
    <t>备注：此表为空，本单位无项目支出绩效目标。</t>
  </si>
  <si>
    <t>预算06表</t>
  </si>
  <si>
    <t>政府性基金预算支出预算表</t>
  </si>
  <si>
    <t>单位名称：昆明市呈贡区住房和城乡建设局</t>
  </si>
  <si>
    <t>单位名称</t>
  </si>
  <si>
    <t>本年政府性基金预算支出</t>
  </si>
  <si>
    <t xml:space="preserve">  城乡社区支出</t>
  </si>
  <si>
    <t xml:space="preserve">    城市基础设施配套费安排的支出</t>
  </si>
  <si>
    <t xml:space="preserve">      城市公共设施</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</si>
  <si>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</si>
  <si>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</si>
  <si>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</si>
  <si>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</si>
  <si>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</si>
  <si>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</si>
  <si>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</si>
  <si>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</si>
  <si>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</si>
  <si>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</si>
  <si>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</si>
  <si>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</si>
  <si>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A090101 复印纸</t>
  </si>
  <si>
    <t>箱</t>
  </si>
  <si>
    <t>台式电脑</t>
  </si>
  <si>
    <t>A02010104 台式计算机</t>
  </si>
  <si>
    <t>台</t>
  </si>
  <si>
    <t>激光打印机</t>
  </si>
  <si>
    <t>A0201060102 激光打印机</t>
  </si>
  <si>
    <t>元</t>
  </si>
  <si>
    <t>预算08表</t>
  </si>
  <si>
    <t>部门政府购买服务预算表</t>
  </si>
  <si>
    <t>政府购买服务项目</t>
  </si>
  <si>
    <t>政府购买服务指导性目录代码</t>
  </si>
  <si>
    <t>基本支出/项目支出</t>
  </si>
  <si>
    <t>所属服务类别</t>
  </si>
  <si>
    <t>所属服务领域</t>
  </si>
  <si>
    <t>购买内容简述</t>
  </si>
  <si>
    <t>单位自筹</t>
  </si>
  <si>
    <t>对混凝土、砂浆生产企业及在建项目使用混凝土、砂浆质量抽检</t>
  </si>
  <si>
    <t>D0202 产品强制检验辅助性工作</t>
  </si>
  <si>
    <t>产品强制检验辅助性工作</t>
  </si>
  <si>
    <t>对辖区内混凝土、砂浆生产企业及在建项目使用的混凝土、砂浆质量进行抽检。</t>
  </si>
  <si>
    <t>呈贡区人行天桥布点专项规划编制</t>
  </si>
  <si>
    <t>E1201 公共工程规划</t>
  </si>
  <si>
    <t>公共工程规划</t>
  </si>
  <si>
    <t>呈贡区人行天桥布点专项规划编制经费。</t>
  </si>
  <si>
    <t>预算09-1表</t>
  </si>
  <si>
    <t>区对下转移支付预算表</t>
  </si>
  <si>
    <t>单位名称（项目）</t>
  </si>
  <si>
    <t>地区</t>
  </si>
  <si>
    <t>政府性基金</t>
  </si>
  <si>
    <t>备注：此表为空，本单位无区对下转移支付预算。</t>
  </si>
  <si>
    <t>预算09-2表</t>
  </si>
  <si>
    <t>区对下转移支付绩效目标表</t>
  </si>
  <si>
    <t>备注：此表为空，本单位无区对下转移支付绩效目标。</t>
  </si>
  <si>
    <t>预算10表</t>
  </si>
  <si>
    <t>新增资产配置表</t>
  </si>
  <si>
    <t>资产类别</t>
  </si>
  <si>
    <t>资产分类代码.名称</t>
  </si>
  <si>
    <t>资产名称</t>
  </si>
  <si>
    <t>计量单位</t>
  </si>
  <si>
    <t>财政部门批复数（万元）</t>
  </si>
  <si>
    <t>单价</t>
  </si>
  <si>
    <t>金额</t>
  </si>
  <si>
    <t>备注：此表为空，本单位无新增资产配置。</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</si>
</sst>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s>
  <fonts count="44">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sz val="10"/>
      <name val="宋体"/>
      <charset val="134"/>
    </font>
    <font>
      <sz val="10"/>
      <color rgb="FF000000"/>
      <name val="宋体"/>
      <charset val="134"/>
    </font>
    <font>
      <sz val="9"/>
      <color rgb="FF000000"/>
      <name val="宋体"/>
      <charset val="134"/>
    </font>
    <font>
      <b/>
      <sz val="22"/>
      <color rgb="FF000000"/>
      <name val="宋体"/>
      <charset val="134"/>
    </font>
    <font>
      <b/>
      <sz val="20"/>
      <color rgb="FF000000"/>
      <name val="宋体"/>
      <charset val="134"/>
    </font>
    <font>
      <b/>
      <sz val="11"/>
      <color rgb="FF000000"/>
      <name val="宋体"/>
      <charset val="134"/>
    </font>
    <font>
      <sz val="11"/>
      <color rgb="FF000000"/>
      <name val="宋体"/>
      <charset val="134"/>
    </font>
    <font>
      <b/>
      <sz val="9"/>
      <color rgb="FF000000"/>
      <name val="宋体"/>
      <charset val="134"/>
    </font>
    <font>
      <sz val="12"/>
      <color rgb="FF000000"/>
      <name val="方正黑体_GBK"/>
      <charset val="134"/>
    </font>
    <font>
      <b/>
      <sz val="23"/>
      <color rgb="FF000000"/>
      <name val="宋体"/>
      <charset val="134"/>
    </font>
    <font>
      <sz val="11"/>
      <color theme="1"/>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s>
  <borders count="23">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4" fillId="0" borderId="0" applyFont="0" applyFill="0" applyBorder="0" applyAlignment="0" applyProtection="0">
      <alignment vertical="center"/>
    </xf>
    <xf numFmtId="0" fontId="28" fillId="5" borderId="0" applyNumberFormat="0" applyBorder="0" applyAlignment="0" applyProtection="0">
      <alignment vertical="center"/>
    </xf>
    <xf numFmtId="0" fontId="31" fillId="12"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8" fillId="7" borderId="0" applyNumberFormat="0" applyBorder="0" applyAlignment="0" applyProtection="0">
      <alignment vertical="center"/>
    </xf>
    <xf numFmtId="0" fontId="25" fillId="2" borderId="0" applyNumberFormat="0" applyBorder="0" applyAlignment="0" applyProtection="0">
      <alignment vertical="center"/>
    </xf>
    <xf numFmtId="43" fontId="24" fillId="0" borderId="0" applyFont="0" applyFill="0" applyBorder="0" applyAlignment="0" applyProtection="0">
      <alignment vertical="center"/>
    </xf>
    <xf numFmtId="0" fontId="26" fillId="11"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3" fillId="0" borderId="0" applyNumberFormat="0" applyFill="0" applyBorder="0" applyAlignment="0" applyProtection="0">
      <alignment vertical="center"/>
    </xf>
    <xf numFmtId="0" fontId="24" fillId="17" borderId="17" applyNumberFormat="0" applyFont="0" applyAlignment="0" applyProtection="0">
      <alignment vertical="center"/>
    </xf>
    <xf numFmtId="0" fontId="26" fillId="22"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0" applyNumberFormat="0" applyFill="0" applyAlignment="0" applyProtection="0">
      <alignment vertical="center"/>
    </xf>
    <xf numFmtId="0" fontId="40" fillId="0" borderId="20" applyNumberFormat="0" applyFill="0" applyAlignment="0" applyProtection="0">
      <alignment vertical="center"/>
    </xf>
    <xf numFmtId="0" fontId="26" fillId="26" borderId="0" applyNumberFormat="0" applyBorder="0" applyAlignment="0" applyProtection="0">
      <alignment vertical="center"/>
    </xf>
    <xf numFmtId="0" fontId="38" fillId="0" borderId="22" applyNumberFormat="0" applyFill="0" applyAlignment="0" applyProtection="0">
      <alignment vertical="center"/>
    </xf>
    <xf numFmtId="0" fontId="26" fillId="21" borderId="0" applyNumberFormat="0" applyBorder="0" applyAlignment="0" applyProtection="0">
      <alignment vertical="center"/>
    </xf>
    <xf numFmtId="0" fontId="35" fillId="20" borderId="19" applyNumberFormat="0" applyAlignment="0" applyProtection="0">
      <alignment vertical="center"/>
    </xf>
    <xf numFmtId="0" fontId="42" fillId="20" borderId="16" applyNumberFormat="0" applyAlignment="0" applyProtection="0">
      <alignment vertical="center"/>
    </xf>
    <xf numFmtId="0" fontId="34" fillId="19" borderId="18" applyNumberFormat="0" applyAlignment="0" applyProtection="0">
      <alignment vertical="center"/>
    </xf>
    <xf numFmtId="0" fontId="28" fillId="16" borderId="0" applyNumberFormat="0" applyBorder="0" applyAlignment="0" applyProtection="0">
      <alignment vertical="center"/>
    </xf>
    <xf numFmtId="0" fontId="26" fillId="27" borderId="0" applyNumberFormat="0" applyBorder="0" applyAlignment="0" applyProtection="0">
      <alignment vertical="center"/>
    </xf>
    <xf numFmtId="0" fontId="29" fillId="0" borderId="15" applyNumberFormat="0" applyFill="0" applyAlignment="0" applyProtection="0">
      <alignment vertical="center"/>
    </xf>
    <xf numFmtId="0" fontId="41" fillId="0" borderId="21" applyNumberFormat="0" applyFill="0" applyAlignment="0" applyProtection="0">
      <alignment vertical="center"/>
    </xf>
    <xf numFmtId="0" fontId="43" fillId="28" borderId="0" applyNumberFormat="0" applyBorder="0" applyAlignment="0" applyProtection="0">
      <alignment vertical="center"/>
    </xf>
    <xf numFmtId="0" fontId="27" fillId="4" borderId="0" applyNumberFormat="0" applyBorder="0" applyAlignment="0" applyProtection="0">
      <alignment vertical="center"/>
    </xf>
    <xf numFmtId="0" fontId="28" fillId="30" borderId="0" applyNumberFormat="0" applyBorder="0" applyAlignment="0" applyProtection="0">
      <alignment vertical="center"/>
    </xf>
    <xf numFmtId="0" fontId="26" fillId="31" borderId="0" applyNumberFormat="0" applyBorder="0" applyAlignment="0" applyProtection="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28" fillId="15" borderId="0" applyNumberFormat="0" applyBorder="0" applyAlignment="0" applyProtection="0">
      <alignment vertical="center"/>
    </xf>
    <xf numFmtId="0" fontId="28" fillId="32"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28" fillId="13" borderId="0" applyNumberFormat="0" applyBorder="0" applyAlignment="0" applyProtection="0">
      <alignment vertical="center"/>
    </xf>
    <xf numFmtId="0" fontId="28" fillId="18" borderId="0" applyNumberFormat="0" applyBorder="0" applyAlignment="0" applyProtection="0">
      <alignment vertical="center"/>
    </xf>
    <xf numFmtId="0" fontId="26" fillId="25" borderId="0" applyNumberFormat="0" applyBorder="0" applyAlignment="0" applyProtection="0">
      <alignment vertical="center"/>
    </xf>
    <xf numFmtId="0" fontId="28" fillId="24" borderId="0" applyNumberFormat="0" applyBorder="0" applyAlignment="0" applyProtection="0">
      <alignment vertical="center"/>
    </xf>
    <xf numFmtId="0" fontId="26" fillId="9" borderId="0" applyNumberFormat="0" applyBorder="0" applyAlignment="0" applyProtection="0">
      <alignment vertical="center"/>
    </xf>
    <xf numFmtId="0" fontId="26" fillId="8" borderId="0" applyNumberFormat="0" applyBorder="0" applyAlignment="0" applyProtection="0">
      <alignment vertical="center"/>
    </xf>
    <xf numFmtId="0" fontId="28" fillId="6"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top"/>
      <protection locked="0"/>
    </xf>
  </cellStyleXfs>
  <cellXfs count="26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center" vertical="center"/>
    </xf>
    <xf numFmtId="0" fontId="3" fillId="0" borderId="0" xfId="49" applyFont="1" applyFill="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vertical="center" wrapText="1"/>
    </xf>
    <xf numFmtId="0" fontId="3" fillId="0" borderId="7" xfId="49" applyFont="1" applyFill="1" applyBorder="1" applyAlignment="1" applyProtection="1">
      <alignment vertical="center"/>
      <protection locked="0"/>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xf>
    <xf numFmtId="0" fontId="3" fillId="0" borderId="7" xfId="49" applyFont="1" applyFill="1" applyBorder="1" applyAlignment="1" applyProtection="1">
      <alignment horizontal="center" vertical="center" wrapText="1"/>
      <protection locked="0"/>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0" borderId="7" xfId="49" applyFont="1" applyFill="1" applyBorder="1" applyAlignment="1" applyProtection="1">
      <alignment horizontal="right" vertical="center" wrapText="1"/>
      <protection locked="0"/>
    </xf>
    <xf numFmtId="0" fontId="3" fillId="0" borderId="7" xfId="49" applyFont="1" applyFill="1" applyBorder="1" applyAlignment="1" applyProtection="1">
      <alignment horizontal="right" vertical="center"/>
      <protection locked="0"/>
    </xf>
    <xf numFmtId="0" fontId="1" fillId="0" borderId="0" xfId="49" applyFont="1" applyFill="1" applyAlignment="1" applyProtection="1">
      <alignment horizontal="center" vertical="center"/>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protection locked="0"/>
    </xf>
    <xf numFmtId="0" fontId="2" fillId="0" borderId="7"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2" fillId="0" borderId="3" xfId="49" applyFont="1" applyFill="1" applyBorder="1" applyAlignment="1" applyProtection="1">
      <alignment horizontal="right" vertical="center"/>
      <protection locked="0"/>
    </xf>
    <xf numFmtId="0" fontId="2" fillId="0" borderId="7" xfId="49" applyFont="1" applyFill="1" applyBorder="1" applyAlignment="1" applyProtection="1">
      <alignment horizontal="center" vertical="center" wrapText="1"/>
      <protection locked="0"/>
    </xf>
    <xf numFmtId="0" fontId="1" fillId="0" borderId="0" xfId="49" applyFont="1" applyFill="1" applyAlignment="1" applyProtection="1">
      <alignment horizontal="center"/>
    </xf>
    <xf numFmtId="0" fontId="3" fillId="0" borderId="0" xfId="49" applyFont="1" applyFill="1" applyAlignment="1" applyProtection="1">
      <alignment horizontal="center"/>
      <protection locked="0"/>
    </xf>
    <xf numFmtId="0" fontId="3" fillId="0" borderId="0" xfId="49" applyFont="1" applyFill="1" applyAlignment="1" applyProtection="1">
      <alignment horizontal="right"/>
      <protection locked="0"/>
    </xf>
    <xf numFmtId="0" fontId="6" fillId="0" borderId="4"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2"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2" xfId="49" applyFont="1" applyFill="1" applyBorder="1" applyAlignment="1" applyProtection="1">
      <alignment horizontal="right" vertical="center"/>
      <protection locked="0"/>
    </xf>
    <xf numFmtId="176" fontId="1" fillId="0" borderId="13" xfId="49" applyNumberFormat="1" applyFont="1" applyFill="1" applyBorder="1" applyAlignment="1" applyProtection="1"/>
    <xf numFmtId="0" fontId="3" fillId="0" borderId="11" xfId="49" applyFont="1" applyFill="1" applyBorder="1" applyAlignment="1" applyProtection="1">
      <alignment horizontal="left" vertical="center" wrapText="1"/>
      <protection locked="0"/>
    </xf>
    <xf numFmtId="0" fontId="3" fillId="0" borderId="12" xfId="49" applyFont="1" applyFill="1" applyBorder="1" applyAlignment="1" applyProtection="1">
      <alignment horizontal="left" vertical="center" wrapText="1"/>
      <protection locked="0"/>
    </xf>
    <xf numFmtId="0" fontId="3" fillId="0" borderId="14"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Alignment="1" applyProtection="1">
      <alignment horizontal="center" wrapText="1"/>
    </xf>
    <xf numFmtId="0" fontId="3" fillId="0" borderId="0" xfId="49" applyFont="1" applyFill="1" applyAlignment="1" applyProtection="1">
      <alignment horizontal="right" wrapText="1"/>
    </xf>
    <xf numFmtId="0" fontId="8"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xf>
    <xf numFmtId="3" fontId="3" fillId="0" borderId="12" xfId="49" applyNumberFormat="1" applyFont="1" applyFill="1" applyBorder="1" applyAlignment="1" applyProtection="1">
      <alignment horizontal="right" vertical="center"/>
    </xf>
    <xf numFmtId="0" fontId="3" fillId="0" borderId="0" xfId="49" applyFont="1" applyFill="1" applyAlignment="1" applyProtection="1">
      <alignment horizontal="center"/>
    </xf>
    <xf numFmtId="0" fontId="3" fillId="0" borderId="0" xfId="49" applyFont="1" applyFill="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horizontal="center"/>
    </xf>
    <xf numFmtId="0" fontId="6" fillId="0" borderId="2" xfId="49" applyFont="1" applyFill="1" applyBorder="1" applyAlignment="1" applyProtection="1">
      <alignment horizontal="center" vertical="center"/>
      <protection locked="0"/>
    </xf>
    <xf numFmtId="49" fontId="6" fillId="0" borderId="2"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wrapText="1"/>
      <protection locked="0"/>
    </xf>
    <xf numFmtId="0" fontId="1" fillId="0" borderId="7" xfId="49" applyFont="1" applyFill="1" applyBorder="1" applyAlignment="1" applyProtection="1"/>
    <xf numFmtId="0" fontId="1" fillId="0" borderId="4" xfId="49" applyFont="1" applyFill="1" applyBorder="1" applyAlignment="1" applyProtection="1">
      <alignment horizontal="center" vertical="center"/>
      <protection locked="0"/>
    </xf>
    <xf numFmtId="0" fontId="3" fillId="0" borderId="2" xfId="49" applyFont="1" applyFill="1" applyBorder="1" applyAlignment="1" applyProtection="1">
      <alignment horizontal="left" vertical="center" wrapText="1"/>
      <protection locked="0"/>
    </xf>
    <xf numFmtId="0" fontId="1" fillId="0" borderId="1" xfId="49" applyFont="1" applyFill="1" applyBorder="1" applyAlignment="1" applyProtection="1">
      <alignment vertical="center"/>
    </xf>
    <xf numFmtId="0" fontId="2" fillId="0" borderId="1"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2" fillId="0" borderId="7" xfId="49" applyFont="1" applyFill="1" applyBorder="1" applyAlignment="1" applyProtection="1">
      <alignment horizontal="left" vertical="top" wrapText="1"/>
      <protection locked="0"/>
    </xf>
    <xf numFmtId="0" fontId="2" fillId="0" borderId="3" xfId="49" applyFont="1" applyFill="1" applyBorder="1" applyAlignment="1" applyProtection="1">
      <alignment horizontal="left" vertical="top" wrapText="1"/>
      <protection locked="0"/>
    </xf>
    <xf numFmtId="0" fontId="2" fillId="0" borderId="7" xfId="49" applyFont="1" applyFill="1" applyBorder="1" applyAlignment="1" applyProtection="1">
      <alignment horizontal="left" vertical="top" wrapText="1"/>
    </xf>
    <xf numFmtId="0" fontId="2" fillId="0" borderId="3" xfId="49" applyFont="1" applyFill="1" applyBorder="1" applyAlignment="1" applyProtection="1">
      <alignment horizontal="left" vertical="top" wrapText="1"/>
    </xf>
    <xf numFmtId="0" fontId="1" fillId="0" borderId="3" xfId="49" applyFont="1" applyFill="1" applyBorder="1" applyAlignment="1" applyProtection="1"/>
    <xf numFmtId="0" fontId="1" fillId="0" borderId="3"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left" vertical="center"/>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1" fillId="0" borderId="0"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left" vertical="center"/>
    </xf>
    <xf numFmtId="0" fontId="3"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protection locked="0"/>
    </xf>
    <xf numFmtId="0" fontId="7" fillId="0" borderId="4"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wrapText="1"/>
    </xf>
    <xf numFmtId="0" fontId="11" fillId="0" borderId="13" xfId="49" applyFont="1" applyFill="1" applyBorder="1" applyAlignment="1" applyProtection="1">
      <alignment horizontal="center" vertical="center" wrapText="1"/>
    </xf>
    <xf numFmtId="176" fontId="11" fillId="0" borderId="13" xfId="49" applyNumberFormat="1" applyFont="1" applyFill="1" applyBorder="1" applyAlignment="1" applyProtection="1">
      <alignment horizontal="center" wrapText="1"/>
    </xf>
    <xf numFmtId="49" fontId="6" fillId="0" borderId="3"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xf>
    <xf numFmtId="49" fontId="6" fillId="0" borderId="2" xfId="49" applyNumberFormat="1" applyFont="1" applyFill="1" applyBorder="1" applyAlignment="1" applyProtection="1">
      <alignment horizontal="center" vertical="center"/>
    </xf>
    <xf numFmtId="0" fontId="3" fillId="0" borderId="3" xfId="49" applyFont="1" applyFill="1" applyBorder="1" applyAlignment="1" applyProtection="1">
      <alignment horizontal="left" vertical="center" wrapText="1"/>
    </xf>
    <xf numFmtId="0" fontId="1" fillId="0" borderId="3"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4" fillId="0" borderId="0" xfId="49" applyFont="1" applyFill="1" applyBorder="1" applyAlignment="1" applyProtection="1">
      <alignment vertical="center"/>
    </xf>
    <xf numFmtId="0" fontId="15" fillId="0" borderId="0" xfId="49" applyFont="1" applyFill="1" applyBorder="1" applyAlignment="1" applyProtection="1">
      <alignment vertical="center"/>
    </xf>
    <xf numFmtId="0" fontId="16"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6" fillId="0" borderId="0"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xf>
    <xf numFmtId="0" fontId="20" fillId="0" borderId="3" xfId="49" applyFont="1" applyFill="1" applyBorder="1" applyAlignment="1" applyProtection="1">
      <alignment horizontal="center" vertical="center"/>
    </xf>
    <xf numFmtId="0" fontId="20" fillId="0" borderId="5" xfId="49" applyFont="1" applyFill="1" applyBorder="1" applyAlignment="1" applyProtection="1">
      <alignment horizontal="center" vertical="center"/>
    </xf>
    <xf numFmtId="0" fontId="20" fillId="0" borderId="2" xfId="49" applyFont="1" applyFill="1" applyBorder="1" applyAlignment="1" applyProtection="1">
      <alignment horizontal="center" vertical="center"/>
    </xf>
    <xf numFmtId="0" fontId="20" fillId="0" borderId="2" xfId="49" applyFont="1" applyFill="1" applyBorder="1" applyAlignment="1" applyProtection="1">
      <alignment horizontal="center" vertical="center"/>
      <protection locked="0"/>
    </xf>
    <xf numFmtId="0" fontId="20" fillId="0" borderId="1" xfId="49" applyFont="1" applyFill="1" applyBorder="1" applyAlignment="1" applyProtection="1">
      <alignment horizontal="center" vertical="center"/>
    </xf>
    <xf numFmtId="0" fontId="20" fillId="0" borderId="1" xfId="49" applyFont="1" applyFill="1" applyBorder="1" applyAlignment="1" applyProtection="1">
      <alignment horizontal="center" vertical="center" wrapText="1"/>
    </xf>
    <xf numFmtId="176" fontId="16" fillId="0" borderId="13" xfId="49" applyNumberFormat="1" applyFont="1" applyFill="1" applyBorder="1" applyAlignment="1" applyProtection="1">
      <alignment vertical="center"/>
    </xf>
    <xf numFmtId="176" fontId="14" fillId="0" borderId="13" xfId="49" applyNumberFormat="1" applyFont="1" applyFill="1" applyBorder="1" applyAlignment="1" applyProtection="1">
      <alignment vertical="center"/>
    </xf>
    <xf numFmtId="176" fontId="16" fillId="0" borderId="13" xfId="49" applyNumberFormat="1" applyFont="1" applyFill="1" applyBorder="1" applyAlignment="1" applyProtection="1">
      <alignment horizontal="left" vertical="center"/>
      <protection locked="0"/>
    </xf>
    <xf numFmtId="176" fontId="16" fillId="0" borderId="13" xfId="49" applyNumberFormat="1" applyFont="1" applyFill="1" applyBorder="1" applyAlignment="1" applyProtection="1">
      <alignment vertical="center"/>
      <protection locked="0"/>
    </xf>
    <xf numFmtId="176" fontId="16" fillId="0" borderId="13" xfId="49" applyNumberFormat="1" applyFont="1" applyFill="1" applyBorder="1" applyAlignment="1" applyProtection="1">
      <alignment horizontal="left" vertical="center"/>
    </xf>
    <xf numFmtId="176" fontId="21" fillId="0" borderId="13" xfId="49" applyNumberFormat="1" applyFont="1" applyFill="1" applyBorder="1" applyAlignment="1" applyProtection="1">
      <alignment horizontal="center" vertical="center"/>
    </xf>
    <xf numFmtId="176" fontId="21" fillId="0" borderId="13" xfId="49" applyNumberFormat="1"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3" fontId="6" fillId="0" borderId="2" xfId="49" applyNumberFormat="1"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protection locked="0"/>
    </xf>
    <xf numFmtId="176" fontId="1" fillId="0" borderId="13" xfId="49" applyNumberFormat="1" applyFont="1" applyFill="1" applyBorder="1" applyAlignment="1" applyProtection="1">
      <alignment wrapText="1"/>
    </xf>
    <xf numFmtId="0" fontId="1" fillId="0" borderId="4" xfId="49" applyFont="1" applyFill="1" applyBorder="1" applyAlignment="1" applyProtection="1">
      <alignment horizontal="center" vertical="center" wrapText="1"/>
    </xf>
    <xf numFmtId="0" fontId="3" fillId="0" borderId="0" xfId="49" applyFont="1" applyFill="1" applyAlignment="1" applyProtection="1">
      <alignment horizontal="center" vertical="center" wrapText="1"/>
    </xf>
    <xf numFmtId="0" fontId="3" fillId="0" borderId="0" xfId="49" applyFont="1" applyFill="1" applyAlignment="1" applyProtection="1">
      <alignment horizontal="right" vertical="center" wrapText="1"/>
    </xf>
    <xf numFmtId="0" fontId="7" fillId="0" borderId="4"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xf>
    <xf numFmtId="3" fontId="7" fillId="0" borderId="8" xfId="49" applyNumberFormat="1"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wrapText="1"/>
      <protection locked="0"/>
    </xf>
    <xf numFmtId="0" fontId="7"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wrapText="1"/>
      <protection locked="0"/>
    </xf>
    <xf numFmtId="0" fontId="7" fillId="0" borderId="0" xfId="49" applyFont="1" applyFill="1" applyBorder="1" applyAlignment="1" applyProtection="1">
      <alignment horizontal="center"/>
      <protection locked="0"/>
    </xf>
    <xf numFmtId="0" fontId="1" fillId="0" borderId="5"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xf>
    <xf numFmtId="0" fontId="14" fillId="0" borderId="0" xfId="49" applyFont="1" applyFill="1" applyBorder="1" applyAlignment="1" applyProtection="1"/>
    <xf numFmtId="0" fontId="22" fillId="0" borderId="0" xfId="49" applyFont="1" applyFill="1" applyBorder="1" applyAlignment="1" applyProtection="1"/>
    <xf numFmtId="0" fontId="15" fillId="0" borderId="0" xfId="49" applyFont="1" applyFill="1" applyBorder="1" applyAlignment="1" applyProtection="1"/>
    <xf numFmtId="0" fontId="16" fillId="0" borderId="0" xfId="49" applyFont="1" applyFill="1" applyBorder="1" applyAlignment="1" applyProtection="1">
      <alignment horizontal="right"/>
    </xf>
    <xf numFmtId="0" fontId="23" fillId="0" borderId="0" xfId="49" applyFont="1" applyFill="1" applyBorder="1" applyAlignment="1" applyProtection="1">
      <alignment horizontal="center" vertical="top"/>
    </xf>
    <xf numFmtId="0" fontId="16" fillId="0" borderId="0" xfId="49" applyFont="1" applyFill="1" applyBorder="1" applyAlignment="1" applyProtection="1">
      <alignment horizontal="left" vertical="center"/>
    </xf>
    <xf numFmtId="0" fontId="16" fillId="0" borderId="0" xfId="49" applyFont="1" applyFill="1" applyBorder="1" applyAlignment="1" applyProtection="1">
      <alignment horizontal="center" vertical="center"/>
    </xf>
    <xf numFmtId="176" fontId="0" fillId="0" borderId="13" xfId="49" applyNumberFormat="1" applyFont="1" applyFill="1" applyBorder="1" applyAlignment="1" applyProtection="1">
      <alignment vertical="top"/>
      <protection locked="0"/>
    </xf>
    <xf numFmtId="176" fontId="14" fillId="0" borderId="13" xfId="49" applyNumberFormat="1" applyFont="1" applyFill="1" applyBorder="1" applyAlignment="1" applyProtection="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C17" sqref="C17:D17"/>
    </sheetView>
  </sheetViews>
  <sheetFormatPr defaultColWidth="9.33333333333333" defaultRowHeight="12" outlineLevelCol="3"/>
  <cols>
    <col min="1" max="1" width="46.1666666666667" style="252" customWidth="1"/>
    <col min="2" max="2" width="38.6666666666667" style="252" customWidth="1"/>
    <col min="3" max="3" width="47.1666666666667" style="252" customWidth="1"/>
    <col min="4" max="4" width="41.5" style="252" customWidth="1"/>
    <col min="5" max="5" width="9.33333333333333" customWidth="1"/>
    <col min="6" max="6" width="33.6666666666667" customWidth="1"/>
  </cols>
  <sheetData>
    <row r="1" customFormat="1" ht="17" customHeight="1" spans="1:4">
      <c r="A1" s="253"/>
      <c r="B1" s="254"/>
      <c r="C1" s="254"/>
      <c r="D1" s="255" t="s">
        <v>0</v>
      </c>
    </row>
    <row r="2" customFormat="1" ht="36" customHeight="1" spans="1:4">
      <c r="A2" s="195" t="s">
        <v>1</v>
      </c>
      <c r="B2" s="256"/>
      <c r="C2" s="256"/>
      <c r="D2" s="256"/>
    </row>
    <row r="3" customFormat="1" ht="21" customHeight="1" spans="1:4">
      <c r="A3" s="257" t="s">
        <v>2</v>
      </c>
      <c r="B3" s="198"/>
      <c r="C3" s="198"/>
      <c r="D3" s="258" t="s">
        <v>3</v>
      </c>
    </row>
    <row r="4" customFormat="1" ht="19.5" customHeight="1" spans="1:4">
      <c r="A4" s="200" t="s">
        <v>4</v>
      </c>
      <c r="B4" s="201"/>
      <c r="C4" s="200" t="s">
        <v>5</v>
      </c>
      <c r="D4" s="201"/>
    </row>
    <row r="5" customFormat="1" ht="19.5" customHeight="1" spans="1:4">
      <c r="A5" s="202" t="s">
        <v>6</v>
      </c>
      <c r="B5" s="202" t="s">
        <v>7</v>
      </c>
      <c r="C5" s="202" t="s">
        <v>8</v>
      </c>
      <c r="D5" s="202" t="s">
        <v>7</v>
      </c>
    </row>
    <row r="6" customFormat="1" ht="19.5" customHeight="1" spans="1:4">
      <c r="A6" s="204"/>
      <c r="B6" s="204"/>
      <c r="C6" s="204"/>
      <c r="D6" s="204"/>
    </row>
    <row r="7" customFormat="1" ht="20.25" customHeight="1" spans="1:4">
      <c r="A7" s="210" t="s">
        <v>9</v>
      </c>
      <c r="B7" s="259">
        <v>2854.928512</v>
      </c>
      <c r="C7" s="210" t="s">
        <v>10</v>
      </c>
      <c r="D7" s="259">
        <v>0</v>
      </c>
    </row>
    <row r="8" customFormat="1" ht="20.25" customHeight="1" spans="1:4">
      <c r="A8" s="210" t="s">
        <v>11</v>
      </c>
      <c r="B8" s="259">
        <v>4000</v>
      </c>
      <c r="C8" s="210" t="s">
        <v>12</v>
      </c>
      <c r="D8" s="259">
        <v>0</v>
      </c>
    </row>
    <row r="9" customFormat="1" ht="20.25" customHeight="1" spans="1:4">
      <c r="A9" s="210" t="s">
        <v>13</v>
      </c>
      <c r="B9" s="259">
        <v>0</v>
      </c>
      <c r="C9" s="210" t="s">
        <v>14</v>
      </c>
      <c r="D9" s="259">
        <v>19</v>
      </c>
    </row>
    <row r="10" customFormat="1" ht="20.25" customHeight="1" spans="1:4">
      <c r="A10" s="210" t="s">
        <v>15</v>
      </c>
      <c r="B10" s="259">
        <v>0</v>
      </c>
      <c r="C10" s="210" t="s">
        <v>16</v>
      </c>
      <c r="D10" s="259">
        <v>0</v>
      </c>
    </row>
    <row r="11" customFormat="1" ht="20.25" customHeight="1" spans="1:4">
      <c r="A11" s="210" t="s">
        <v>17</v>
      </c>
      <c r="B11" s="259">
        <v>0</v>
      </c>
      <c r="C11" s="210" t="s">
        <v>18</v>
      </c>
      <c r="D11" s="259">
        <v>0.6</v>
      </c>
    </row>
    <row r="12" customFormat="1" ht="20.25" customHeight="1" spans="1:4">
      <c r="A12" s="210" t="s">
        <v>19</v>
      </c>
      <c r="B12" s="259">
        <v>0</v>
      </c>
      <c r="C12" s="210" t="s">
        <v>20</v>
      </c>
      <c r="D12" s="259">
        <v>0</v>
      </c>
    </row>
    <row r="13" customFormat="1" ht="20.25" customHeight="1" spans="1:4">
      <c r="A13" s="210" t="s">
        <v>21</v>
      </c>
      <c r="B13" s="259">
        <v>0</v>
      </c>
      <c r="C13" s="210" t="s">
        <v>22</v>
      </c>
      <c r="D13" s="259">
        <v>0</v>
      </c>
    </row>
    <row r="14" customFormat="1" ht="20.25" customHeight="1" spans="1:4">
      <c r="A14" s="210" t="s">
        <v>23</v>
      </c>
      <c r="B14" s="259">
        <v>0</v>
      </c>
      <c r="C14" s="210" t="s">
        <v>24</v>
      </c>
      <c r="D14" s="259">
        <v>77.76</v>
      </c>
    </row>
    <row r="15" customFormat="1" ht="20.25" customHeight="1" spans="1:4">
      <c r="A15" s="210" t="s">
        <v>25</v>
      </c>
      <c r="B15" s="259">
        <v>0</v>
      </c>
      <c r="C15" s="210" t="s">
        <v>26</v>
      </c>
      <c r="D15" s="259">
        <v>24</v>
      </c>
    </row>
    <row r="16" customFormat="1" ht="20.25" customHeight="1" spans="1:4">
      <c r="A16" s="210" t="s">
        <v>27</v>
      </c>
      <c r="B16" s="259">
        <v>0</v>
      </c>
      <c r="C16" s="210" t="s">
        <v>28</v>
      </c>
      <c r="D16" s="259">
        <v>0</v>
      </c>
    </row>
    <row r="17" customFormat="1" ht="20.25" customHeight="1" spans="1:4">
      <c r="A17" s="260"/>
      <c r="B17" s="259">
        <v>0</v>
      </c>
      <c r="C17" s="210" t="s">
        <v>29</v>
      </c>
      <c r="D17" s="259">
        <v>6633.515312</v>
      </c>
    </row>
    <row r="18" customFormat="1" ht="20.25" customHeight="1" spans="1:4">
      <c r="A18" s="260"/>
      <c r="B18" s="259">
        <v>0</v>
      </c>
      <c r="C18" s="210" t="s">
        <v>30</v>
      </c>
      <c r="D18" s="259">
        <v>0</v>
      </c>
    </row>
    <row r="19" customFormat="1" ht="20.25" customHeight="1" spans="1:4">
      <c r="A19" s="260"/>
      <c r="B19" s="259">
        <v>0</v>
      </c>
      <c r="C19" s="210" t="s">
        <v>31</v>
      </c>
      <c r="D19" s="259">
        <v>0</v>
      </c>
    </row>
    <row r="20" customFormat="1" ht="20.25" customHeight="1" spans="1:4">
      <c r="A20" s="260"/>
      <c r="B20" s="259">
        <v>0</v>
      </c>
      <c r="C20" s="210" t="s">
        <v>32</v>
      </c>
      <c r="D20" s="259">
        <v>0</v>
      </c>
    </row>
    <row r="21" customFormat="1" ht="20.25" customHeight="1" spans="1:4">
      <c r="A21" s="260"/>
      <c r="B21" s="259">
        <v>0</v>
      </c>
      <c r="C21" s="210" t="s">
        <v>33</v>
      </c>
      <c r="D21" s="259">
        <v>0</v>
      </c>
    </row>
    <row r="22" customFormat="1" ht="20.25" customHeight="1" spans="1:4">
      <c r="A22" s="260"/>
      <c r="B22" s="259">
        <v>0</v>
      </c>
      <c r="C22" s="210" t="s">
        <v>34</v>
      </c>
      <c r="D22" s="259">
        <v>0</v>
      </c>
    </row>
    <row r="23" customFormat="1" ht="20.25" customHeight="1" spans="1:4">
      <c r="A23" s="260"/>
      <c r="B23" s="259">
        <v>0</v>
      </c>
      <c r="C23" s="210" t="s">
        <v>35</v>
      </c>
      <c r="D23" s="259">
        <v>0</v>
      </c>
    </row>
    <row r="24" customFormat="1" ht="20.25" customHeight="1" spans="1:4">
      <c r="A24" s="260"/>
      <c r="B24" s="259">
        <v>0</v>
      </c>
      <c r="C24" s="210" t="s">
        <v>36</v>
      </c>
      <c r="D24" s="259">
        <v>0</v>
      </c>
    </row>
    <row r="25" customFormat="1" ht="20.25" customHeight="1" spans="1:4">
      <c r="A25" s="260"/>
      <c r="B25" s="259">
        <v>0</v>
      </c>
      <c r="C25" s="210" t="s">
        <v>37</v>
      </c>
      <c r="D25" s="259">
        <v>100.0532</v>
      </c>
    </row>
    <row r="26" customFormat="1" ht="20.25" customHeight="1" spans="1:4">
      <c r="A26" s="260"/>
      <c r="B26" s="259">
        <v>0</v>
      </c>
      <c r="C26" s="210" t="s">
        <v>38</v>
      </c>
      <c r="D26" s="259">
        <v>0</v>
      </c>
    </row>
    <row r="27" customFormat="1" ht="20.25" customHeight="1" spans="1:4">
      <c r="A27" s="260"/>
      <c r="B27" s="259">
        <v>0</v>
      </c>
      <c r="C27" s="210" t="s">
        <v>39</v>
      </c>
      <c r="D27" s="259">
        <v>0</v>
      </c>
    </row>
    <row r="28" customFormat="1" ht="20.25" customHeight="1" spans="1:4">
      <c r="A28" s="260"/>
      <c r="B28" s="259">
        <v>0</v>
      </c>
      <c r="C28" s="210" t="s">
        <v>40</v>
      </c>
      <c r="D28" s="259">
        <v>0</v>
      </c>
    </row>
    <row r="29" customFormat="1" ht="20.25" customHeight="1" spans="1:4">
      <c r="A29" s="260"/>
      <c r="B29" s="259">
        <v>0</v>
      </c>
      <c r="C29" s="210" t="s">
        <v>41</v>
      </c>
      <c r="D29" s="259">
        <v>0</v>
      </c>
    </row>
    <row r="30" customFormat="1" ht="20.25" customHeight="1" spans="1:4">
      <c r="A30" s="211" t="s">
        <v>42</v>
      </c>
      <c r="B30" s="259">
        <f>SUM(B7:B11)</f>
        <v>6854.928512</v>
      </c>
      <c r="C30" s="211" t="s">
        <v>43</v>
      </c>
      <c r="D30" s="259">
        <f>SUM(D7:D29)</f>
        <v>6854.928512</v>
      </c>
    </row>
    <row r="31" customFormat="1" ht="20.25" customHeight="1" spans="1:4">
      <c r="A31" s="210" t="s">
        <v>44</v>
      </c>
      <c r="B31" s="259" t="s">
        <v>45</v>
      </c>
      <c r="C31" s="210" t="s">
        <v>46</v>
      </c>
      <c r="D31" s="259" t="s">
        <v>47</v>
      </c>
    </row>
    <row r="32" customFormat="1" ht="20.25" customHeight="1" spans="1:4">
      <c r="A32" s="212" t="s">
        <v>48</v>
      </c>
      <c r="B32" s="259">
        <f>B30</f>
        <v>6854.928512</v>
      </c>
      <c r="C32" s="211" t="s">
        <v>49</v>
      </c>
      <c r="D32" s="259">
        <f>D30</f>
        <v>6854.928512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A3" sqref="A3:I3"/>
    </sheetView>
  </sheetViews>
  <sheetFormatPr defaultColWidth="10.6666666666667" defaultRowHeight="12" customHeight="1" outlineLevelRow="6"/>
  <cols>
    <col min="1" max="1" width="40" style="1" customWidth="1"/>
    <col min="2" max="2" width="15.1666666666667" style="2" customWidth="1"/>
    <col min="3" max="3" width="46"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 style="2" customWidth="1"/>
    <col min="11" max="11" width="14" style="1" customWidth="1"/>
    <col min="12" max="16384" width="10.6666666666667" style="2" customWidth="1"/>
  </cols>
  <sheetData>
    <row r="1" ht="17.25" customHeight="1" spans="11:11">
      <c r="K1" s="36" t="s">
        <v>702</v>
      </c>
    </row>
    <row r="2" ht="28.5" customHeight="1" spans="1:11">
      <c r="A2" s="28" t="s">
        <v>703</v>
      </c>
      <c r="B2" s="5"/>
      <c r="C2" s="6"/>
      <c r="D2" s="6"/>
      <c r="E2" s="6"/>
      <c r="F2" s="6"/>
      <c r="G2" s="5"/>
      <c r="H2" s="6"/>
      <c r="I2" s="5"/>
      <c r="J2" s="5"/>
      <c r="K2" s="6"/>
    </row>
    <row r="3" ht="17.25" customHeight="1" spans="1:2">
      <c r="A3" s="29" t="s">
        <v>2</v>
      </c>
      <c r="B3" s="30"/>
    </row>
    <row r="4" ht="44.25" customHeight="1" spans="1:11">
      <c r="A4" s="16" t="s">
        <v>341</v>
      </c>
      <c r="B4" s="31" t="s">
        <v>199</v>
      </c>
      <c r="C4" s="16" t="s">
        <v>342</v>
      </c>
      <c r="D4" s="16" t="s">
        <v>343</v>
      </c>
      <c r="E4" s="16" t="s">
        <v>344</v>
      </c>
      <c r="F4" s="16" t="s">
        <v>345</v>
      </c>
      <c r="G4" s="31" t="s">
        <v>346</v>
      </c>
      <c r="H4" s="16" t="s">
        <v>347</v>
      </c>
      <c r="I4" s="31" t="s">
        <v>348</v>
      </c>
      <c r="J4" s="31" t="s">
        <v>349</v>
      </c>
      <c r="K4" s="16" t="s">
        <v>350</v>
      </c>
    </row>
    <row r="5" ht="14.25" customHeight="1" spans="1:11">
      <c r="A5" s="16">
        <v>1</v>
      </c>
      <c r="B5" s="31">
        <v>2</v>
      </c>
      <c r="C5" s="16">
        <v>3</v>
      </c>
      <c r="D5" s="16">
        <v>4</v>
      </c>
      <c r="E5" s="16">
        <v>5</v>
      </c>
      <c r="F5" s="16">
        <v>6</v>
      </c>
      <c r="G5" s="31">
        <v>7</v>
      </c>
      <c r="H5" s="16">
        <v>8</v>
      </c>
      <c r="I5" s="31">
        <v>9</v>
      </c>
      <c r="J5" s="31">
        <v>10</v>
      </c>
      <c r="K5" s="16">
        <v>11</v>
      </c>
    </row>
    <row r="6" ht="20" customHeight="1"/>
    <row r="7" ht="20" customHeight="1" spans="1:3">
      <c r="A7" s="27" t="s">
        <v>704</v>
      </c>
      <c r="B7" s="27"/>
      <c r="C7" s="27"/>
    </row>
  </sheetData>
  <mergeCells count="3">
    <mergeCell ref="A2:K2"/>
    <mergeCell ref="A3:I3"/>
    <mergeCell ref="A7:C7"/>
  </mergeCells>
  <printOptions horizontalCentered="1"/>
  <pageMargins left="0.8" right="0.8" top="0.6" bottom="0.6"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B15" sqref="B15"/>
    </sheetView>
  </sheetViews>
  <sheetFormatPr defaultColWidth="10.6666666666667" defaultRowHeight="14.25" customHeight="1" outlineLevelCol="5"/>
  <cols>
    <col min="1" max="1" width="37.5" style="37" customWidth="1"/>
    <col min="2" max="2" width="24.1666666666667" style="103" customWidth="1"/>
    <col min="3" max="3" width="37.5" style="37" customWidth="1"/>
    <col min="4" max="4" width="32.3333333333333" style="37" customWidth="1"/>
    <col min="5" max="6" width="42.8333333333333" style="37" customWidth="1"/>
    <col min="7" max="16384" width="10.6666666666667" style="37" customWidth="1"/>
  </cols>
  <sheetData>
    <row r="1" ht="12" customHeight="1" spans="1:6">
      <c r="A1" s="104">
        <v>1</v>
      </c>
      <c r="B1" s="105">
        <v>0</v>
      </c>
      <c r="C1" s="104">
        <v>1</v>
      </c>
      <c r="D1" s="106"/>
      <c r="E1" s="106"/>
      <c r="F1" s="107" t="s">
        <v>705</v>
      </c>
    </row>
    <row r="2" ht="26.25" customHeight="1" spans="1:6">
      <c r="A2" s="108" t="s">
        <v>706</v>
      </c>
      <c r="B2" s="108" t="s">
        <v>706</v>
      </c>
      <c r="C2" s="109"/>
      <c r="D2" s="110"/>
      <c r="E2" s="110"/>
      <c r="F2" s="110"/>
    </row>
    <row r="3" ht="25" customHeight="1" spans="1:6">
      <c r="A3" s="111" t="s">
        <v>2</v>
      </c>
      <c r="B3" s="111" t="s">
        <v>707</v>
      </c>
      <c r="C3" s="104"/>
      <c r="D3" s="106"/>
      <c r="E3" s="106"/>
      <c r="F3" s="112" t="s">
        <v>3</v>
      </c>
    </row>
    <row r="4" ht="25" customHeight="1" spans="1:6">
      <c r="A4" s="113" t="s">
        <v>708</v>
      </c>
      <c r="B4" s="114" t="s">
        <v>72</v>
      </c>
      <c r="C4" s="113" t="s">
        <v>73</v>
      </c>
      <c r="D4" s="45" t="s">
        <v>709</v>
      </c>
      <c r="E4" s="46"/>
      <c r="F4" s="115"/>
    </row>
    <row r="5" ht="25" customHeight="1" spans="1:6">
      <c r="A5" s="116"/>
      <c r="B5" s="117"/>
      <c r="C5" s="116"/>
      <c r="D5" s="44" t="s">
        <v>54</v>
      </c>
      <c r="E5" s="45" t="s">
        <v>74</v>
      </c>
      <c r="F5" s="44" t="s">
        <v>75</v>
      </c>
    </row>
    <row r="6" ht="25" customHeight="1" spans="1:6">
      <c r="A6" s="31">
        <v>1</v>
      </c>
      <c r="B6" s="118" t="s">
        <v>183</v>
      </c>
      <c r="C6" s="31">
        <v>3</v>
      </c>
      <c r="D6" s="44">
        <v>4</v>
      </c>
      <c r="E6" s="44">
        <v>5</v>
      </c>
      <c r="F6" s="44">
        <v>6</v>
      </c>
    </row>
    <row r="7" ht="25" customHeight="1" spans="1:6">
      <c r="A7" s="35" t="s">
        <v>69</v>
      </c>
      <c r="B7" s="35"/>
      <c r="C7" s="119"/>
      <c r="D7" s="77">
        <v>4000</v>
      </c>
      <c r="E7" s="77">
        <v>0</v>
      </c>
      <c r="F7" s="77">
        <v>4000</v>
      </c>
    </row>
    <row r="8" ht="25" customHeight="1" spans="1:6">
      <c r="A8" s="35"/>
      <c r="B8" s="35" t="s">
        <v>114</v>
      </c>
      <c r="C8" s="119" t="s">
        <v>710</v>
      </c>
      <c r="D8" s="77">
        <v>4000</v>
      </c>
      <c r="E8" s="77">
        <v>0</v>
      </c>
      <c r="F8" s="77">
        <v>4000</v>
      </c>
    </row>
    <row r="9" ht="25" customHeight="1" spans="1:6">
      <c r="A9" s="120"/>
      <c r="B9" s="35" t="s">
        <v>126</v>
      </c>
      <c r="C9" s="119" t="s">
        <v>711</v>
      </c>
      <c r="D9" s="77">
        <v>4000</v>
      </c>
      <c r="E9" s="77">
        <v>0</v>
      </c>
      <c r="F9" s="77">
        <v>4000</v>
      </c>
    </row>
    <row r="10" ht="25" customHeight="1" spans="1:6">
      <c r="A10" s="120"/>
      <c r="B10" s="35" t="s">
        <v>128</v>
      </c>
      <c r="C10" s="119" t="s">
        <v>712</v>
      </c>
      <c r="D10" s="77">
        <v>4000</v>
      </c>
      <c r="E10" s="77">
        <v>0</v>
      </c>
      <c r="F10" s="77">
        <v>4000</v>
      </c>
    </row>
    <row r="11" ht="25" customHeight="1" spans="1:6">
      <c r="A11" s="121" t="s">
        <v>142</v>
      </c>
      <c r="B11" s="121" t="s">
        <v>142</v>
      </c>
      <c r="C11" s="121" t="s">
        <v>142</v>
      </c>
      <c r="D11" s="77">
        <v>4000</v>
      </c>
      <c r="E11" s="77">
        <v>0</v>
      </c>
      <c r="F11" s="77">
        <v>4000</v>
      </c>
    </row>
    <row r="13" ht="20" customHeight="1" spans="1:2">
      <c r="A13" s="54"/>
      <c r="B13" s="54"/>
    </row>
  </sheetData>
  <mergeCells count="8">
    <mergeCell ref="A2:F2"/>
    <mergeCell ref="A3:C3"/>
    <mergeCell ref="D4:F4"/>
    <mergeCell ref="A11:C11"/>
    <mergeCell ref="A13:B13"/>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A8" sqref="$A8:$XFD8"/>
    </sheetView>
  </sheetViews>
  <sheetFormatPr defaultColWidth="10.6666666666667" defaultRowHeight="14.25" customHeight="1"/>
  <cols>
    <col min="1" max="1" width="45.6666666666667" style="37" customWidth="1"/>
    <col min="2" max="3" width="27.3333333333333" style="37" customWidth="1"/>
    <col min="4" max="4" width="9" style="37" customWidth="1"/>
    <col min="5" max="5" width="12" style="37" customWidth="1"/>
    <col min="6" max="6" width="16.3333333333333" style="37" customWidth="1"/>
    <col min="7" max="7" width="14" style="37" customWidth="1"/>
    <col min="8" max="10" width="14.6666666666667" style="37" customWidth="1"/>
    <col min="11" max="11" width="14.6666666666667" style="2" customWidth="1"/>
    <col min="12" max="14" width="14.6666666666667" style="37" customWidth="1"/>
    <col min="15" max="16" width="14.6666666666667" style="2" customWidth="1"/>
    <col min="17" max="17" width="12.1666666666667" style="37" customWidth="1"/>
    <col min="18" max="16384" width="10.6666666666667" style="2" customWidth="1"/>
  </cols>
  <sheetData>
    <row r="1" ht="13.5" customHeight="1" spans="1:17">
      <c r="A1" s="38"/>
      <c r="B1" s="38"/>
      <c r="C1" s="38"/>
      <c r="D1" s="38"/>
      <c r="E1" s="38"/>
      <c r="F1" s="38"/>
      <c r="G1" s="38"/>
      <c r="H1" s="38"/>
      <c r="I1" s="38"/>
      <c r="J1" s="38"/>
      <c r="O1" s="36"/>
      <c r="P1" s="36"/>
      <c r="Q1" s="3" t="s">
        <v>713</v>
      </c>
    </row>
    <row r="2" ht="27.75" customHeight="1" spans="1:17">
      <c r="A2" s="4" t="s">
        <v>714</v>
      </c>
      <c r="B2" s="6"/>
      <c r="C2" s="6"/>
      <c r="D2" s="6"/>
      <c r="E2" s="6"/>
      <c r="F2" s="6"/>
      <c r="G2" s="6"/>
      <c r="H2" s="6"/>
      <c r="I2" s="6"/>
      <c r="J2" s="6"/>
      <c r="K2" s="5"/>
      <c r="L2" s="6"/>
      <c r="M2" s="6"/>
      <c r="N2" s="6"/>
      <c r="O2" s="5"/>
      <c r="P2" s="5"/>
      <c r="Q2" s="6"/>
    </row>
    <row r="3" ht="18.75" customHeight="1" spans="1:17">
      <c r="A3" s="94" t="s">
        <v>2</v>
      </c>
      <c r="B3" s="95"/>
      <c r="C3" s="95"/>
      <c r="D3" s="95"/>
      <c r="E3" s="95"/>
      <c r="F3" s="95"/>
      <c r="G3" s="95"/>
      <c r="H3" s="95"/>
      <c r="I3" s="95"/>
      <c r="J3" s="95"/>
      <c r="O3" s="85"/>
      <c r="P3" s="101" t="s">
        <v>189</v>
      </c>
      <c r="Q3" s="102"/>
    </row>
    <row r="4" ht="15.75" customHeight="1" spans="1:17">
      <c r="A4" s="10" t="s">
        <v>715</v>
      </c>
      <c r="B4" s="65" t="s">
        <v>716</v>
      </c>
      <c r="C4" s="65" t="s">
        <v>717</v>
      </c>
      <c r="D4" s="65" t="s">
        <v>718</v>
      </c>
      <c r="E4" s="65" t="s">
        <v>719</v>
      </c>
      <c r="F4" s="65" t="s">
        <v>720</v>
      </c>
      <c r="G4" s="12" t="s">
        <v>205</v>
      </c>
      <c r="H4" s="12"/>
      <c r="I4" s="12"/>
      <c r="J4" s="12"/>
      <c r="K4" s="86"/>
      <c r="L4" s="12"/>
      <c r="M4" s="12"/>
      <c r="N4" s="12"/>
      <c r="O4" s="57"/>
      <c r="P4" s="86"/>
      <c r="Q4" s="13"/>
    </row>
    <row r="5" ht="17.25" customHeight="1" spans="1:17">
      <c r="A5" s="8"/>
      <c r="B5" s="67"/>
      <c r="C5" s="67"/>
      <c r="D5" s="67"/>
      <c r="E5" s="67"/>
      <c r="F5" s="67"/>
      <c r="G5" s="67" t="s">
        <v>54</v>
      </c>
      <c r="H5" s="67" t="s">
        <v>57</v>
      </c>
      <c r="I5" s="67" t="s">
        <v>721</v>
      </c>
      <c r="J5" s="67" t="s">
        <v>722</v>
      </c>
      <c r="K5" s="68" t="s">
        <v>723</v>
      </c>
      <c r="L5" s="87" t="s">
        <v>61</v>
      </c>
      <c r="M5" s="87"/>
      <c r="N5" s="87"/>
      <c r="O5" s="88"/>
      <c r="P5" s="93"/>
      <c r="Q5" s="69"/>
    </row>
    <row r="6" ht="54" customHeight="1" spans="1:17">
      <c r="A6" s="14"/>
      <c r="B6" s="69"/>
      <c r="C6" s="69"/>
      <c r="D6" s="69"/>
      <c r="E6" s="69"/>
      <c r="F6" s="69"/>
      <c r="G6" s="69"/>
      <c r="H6" s="69" t="s">
        <v>56</v>
      </c>
      <c r="I6" s="69"/>
      <c r="J6" s="69"/>
      <c r="K6" s="70"/>
      <c r="L6" s="69" t="s">
        <v>56</v>
      </c>
      <c r="M6" s="69" t="s">
        <v>62</v>
      </c>
      <c r="N6" s="69" t="s">
        <v>216</v>
      </c>
      <c r="O6" s="17" t="s">
        <v>64</v>
      </c>
      <c r="P6" s="70" t="s">
        <v>65</v>
      </c>
      <c r="Q6" s="69" t="s">
        <v>66</v>
      </c>
    </row>
    <row r="7" ht="15" customHeight="1" spans="1:17">
      <c r="A7" s="47">
        <v>1</v>
      </c>
      <c r="B7" s="96">
        <v>2</v>
      </c>
      <c r="C7" s="96">
        <v>3</v>
      </c>
      <c r="D7" s="96">
        <v>4</v>
      </c>
      <c r="E7" s="96">
        <v>5</v>
      </c>
      <c r="F7" s="97">
        <v>6</v>
      </c>
      <c r="G7" s="98">
        <v>7</v>
      </c>
      <c r="H7" s="98">
        <v>8</v>
      </c>
      <c r="I7" s="98">
        <v>9</v>
      </c>
      <c r="J7" s="98">
        <v>10</v>
      </c>
      <c r="K7" s="98">
        <v>11</v>
      </c>
      <c r="L7" s="98">
        <v>12</v>
      </c>
      <c r="M7" s="98">
        <v>13</v>
      </c>
      <c r="N7" s="98">
        <v>14</v>
      </c>
      <c r="O7" s="98">
        <v>15</v>
      </c>
      <c r="P7" s="98">
        <v>16</v>
      </c>
      <c r="Q7" s="98">
        <v>17</v>
      </c>
    </row>
    <row r="8" ht="30" customHeight="1" spans="1:17">
      <c r="A8" s="73" t="s">
        <v>69</v>
      </c>
      <c r="B8" s="74"/>
      <c r="C8" s="74"/>
      <c r="D8" s="74"/>
      <c r="E8" s="99"/>
      <c r="F8" s="77">
        <v>11</v>
      </c>
      <c r="G8" s="77">
        <v>11</v>
      </c>
      <c r="H8" s="77">
        <v>11</v>
      </c>
      <c r="I8" s="77">
        <v>0</v>
      </c>
      <c r="J8" s="77">
        <v>0</v>
      </c>
      <c r="K8" s="77">
        <v>0</v>
      </c>
      <c r="L8" s="77">
        <v>0</v>
      </c>
      <c r="M8" s="77">
        <v>0</v>
      </c>
      <c r="N8" s="77">
        <v>0</v>
      </c>
      <c r="O8" s="77">
        <v>0</v>
      </c>
      <c r="P8" s="77">
        <v>0</v>
      </c>
      <c r="Q8" s="77">
        <v>0</v>
      </c>
    </row>
    <row r="9" ht="30" customHeight="1" spans="1:17">
      <c r="A9" s="73" t="s">
        <v>570</v>
      </c>
      <c r="B9" s="74" t="s">
        <v>724</v>
      </c>
      <c r="C9" s="74" t="s">
        <v>725</v>
      </c>
      <c r="D9" s="74" t="s">
        <v>726</v>
      </c>
      <c r="E9" s="100">
        <v>50</v>
      </c>
      <c r="F9" s="77">
        <v>1</v>
      </c>
      <c r="G9" s="77">
        <v>1</v>
      </c>
      <c r="H9" s="77">
        <v>1</v>
      </c>
      <c r="I9" s="77">
        <v>0</v>
      </c>
      <c r="J9" s="77">
        <v>0</v>
      </c>
      <c r="K9" s="77">
        <v>0</v>
      </c>
      <c r="L9" s="77">
        <v>0</v>
      </c>
      <c r="M9" s="77">
        <v>0</v>
      </c>
      <c r="N9" s="77">
        <v>0</v>
      </c>
      <c r="O9" s="77">
        <v>0</v>
      </c>
      <c r="P9" s="77">
        <v>0</v>
      </c>
      <c r="Q9" s="77">
        <v>0</v>
      </c>
    </row>
    <row r="10" ht="30" customHeight="1" spans="1:17">
      <c r="A10" s="73" t="s">
        <v>476</v>
      </c>
      <c r="B10" s="74" t="s">
        <v>727</v>
      </c>
      <c r="C10" s="74" t="s">
        <v>728</v>
      </c>
      <c r="D10" s="74" t="s">
        <v>729</v>
      </c>
      <c r="E10" s="100">
        <v>16</v>
      </c>
      <c r="F10" s="77">
        <v>8.24</v>
      </c>
      <c r="G10" s="77">
        <v>8.24</v>
      </c>
      <c r="H10" s="77">
        <v>8.24</v>
      </c>
      <c r="I10" s="77">
        <v>0</v>
      </c>
      <c r="J10" s="77">
        <v>0</v>
      </c>
      <c r="K10" s="77">
        <v>0</v>
      </c>
      <c r="L10" s="77">
        <v>0</v>
      </c>
      <c r="M10" s="77">
        <v>0</v>
      </c>
      <c r="N10" s="77">
        <v>0</v>
      </c>
      <c r="O10" s="77">
        <v>0</v>
      </c>
      <c r="P10" s="77">
        <v>0</v>
      </c>
      <c r="Q10" s="77">
        <v>0</v>
      </c>
    </row>
    <row r="11" ht="30" customHeight="1" spans="1:17">
      <c r="A11" s="73" t="s">
        <v>476</v>
      </c>
      <c r="B11" s="74" t="s">
        <v>730</v>
      </c>
      <c r="C11" s="74" t="s">
        <v>731</v>
      </c>
      <c r="D11" s="74" t="s">
        <v>732</v>
      </c>
      <c r="E11" s="100">
        <v>16</v>
      </c>
      <c r="F11" s="77">
        <v>1.76</v>
      </c>
      <c r="G11" s="77">
        <v>1.76</v>
      </c>
      <c r="H11" s="77">
        <v>1.76</v>
      </c>
      <c r="I11" s="77">
        <v>0</v>
      </c>
      <c r="J11" s="77">
        <v>0</v>
      </c>
      <c r="K11" s="77">
        <v>0</v>
      </c>
      <c r="L11" s="77">
        <v>0</v>
      </c>
      <c r="M11" s="77">
        <v>0</v>
      </c>
      <c r="N11" s="77">
        <v>0</v>
      </c>
      <c r="O11" s="77">
        <v>0</v>
      </c>
      <c r="P11" s="77">
        <v>0</v>
      </c>
      <c r="Q11" s="77">
        <v>0</v>
      </c>
    </row>
    <row r="12" ht="30" customHeight="1" spans="1:17">
      <c r="A12" s="80" t="s">
        <v>142</v>
      </c>
      <c r="B12" s="81"/>
      <c r="C12" s="81"/>
      <c r="D12" s="81"/>
      <c r="E12" s="99"/>
      <c r="F12" s="77">
        <v>11</v>
      </c>
      <c r="G12" s="77">
        <v>11</v>
      </c>
      <c r="H12" s="77">
        <v>11</v>
      </c>
      <c r="I12" s="77">
        <v>0</v>
      </c>
      <c r="J12" s="77">
        <v>0</v>
      </c>
      <c r="K12" s="77">
        <v>0</v>
      </c>
      <c r="L12" s="77">
        <v>0</v>
      </c>
      <c r="M12" s="77">
        <v>0</v>
      </c>
      <c r="N12" s="77">
        <v>0</v>
      </c>
      <c r="O12" s="77">
        <v>0</v>
      </c>
      <c r="P12" s="77">
        <v>0</v>
      </c>
      <c r="Q12" s="77">
        <v>0</v>
      </c>
    </row>
  </sheetData>
  <mergeCells count="17">
    <mergeCell ref="A2:Q2"/>
    <mergeCell ref="A3:F3"/>
    <mergeCell ref="P3:Q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I14" sqref="I14"/>
    </sheetView>
  </sheetViews>
  <sheetFormatPr defaultColWidth="10.6666666666667" defaultRowHeight="14.25" customHeight="1"/>
  <cols>
    <col min="1" max="1" width="39.3333333333333" style="37" customWidth="1"/>
    <col min="2" max="2" width="34.3333333333333" style="37" customWidth="1"/>
    <col min="3" max="3" width="31.6666666666667" style="37" customWidth="1"/>
    <col min="4" max="4" width="14" style="2" customWidth="1"/>
    <col min="5" max="5" width="23.6666666666667" style="2" customWidth="1"/>
    <col min="6" max="6" width="20.1666666666667" style="2" customWidth="1"/>
    <col min="7" max="7" width="34.1666666666667" style="2" customWidth="1"/>
    <col min="8" max="9" width="15.6666666666667" style="37" customWidth="1"/>
    <col min="10" max="11" width="11.6666666666667" style="37" customWidth="1"/>
    <col min="12" max="12" width="10.6666666666667" style="2" customWidth="1"/>
    <col min="13" max="14" width="10.6666666666667" style="37" customWidth="1"/>
    <col min="15" max="15" width="14.8333333333333" style="37" customWidth="1"/>
    <col min="16" max="17" width="10.6666666666667" style="2" customWidth="1"/>
    <col min="18" max="18" width="12.1666666666667" style="37" customWidth="1"/>
    <col min="19" max="16384" width="10.6666666666667" style="2" customWidth="1"/>
  </cols>
  <sheetData>
    <row r="1" ht="13.5" customHeight="1" spans="1:18">
      <c r="A1" s="61"/>
      <c r="B1" s="61"/>
      <c r="C1" s="61"/>
      <c r="D1" s="62"/>
      <c r="E1" s="62"/>
      <c r="F1" s="62"/>
      <c r="G1" s="62"/>
      <c r="H1" s="61"/>
      <c r="I1" s="61"/>
      <c r="J1" s="61"/>
      <c r="K1" s="61"/>
      <c r="L1" s="83"/>
      <c r="M1" s="43"/>
      <c r="N1" s="43"/>
      <c r="O1" s="43"/>
      <c r="P1" s="36"/>
      <c r="Q1" s="89"/>
      <c r="R1" s="90" t="s">
        <v>733</v>
      </c>
    </row>
    <row r="2" ht="27.75" customHeight="1" spans="1:18">
      <c r="A2" s="4" t="s">
        <v>734</v>
      </c>
      <c r="B2" s="63"/>
      <c r="C2" s="63"/>
      <c r="D2" s="5"/>
      <c r="E2" s="5"/>
      <c r="F2" s="5"/>
      <c r="G2" s="5"/>
      <c r="H2" s="63"/>
      <c r="I2" s="63"/>
      <c r="J2" s="63"/>
      <c r="K2" s="63"/>
      <c r="L2" s="84"/>
      <c r="M2" s="63"/>
      <c r="N2" s="63"/>
      <c r="O2" s="63"/>
      <c r="P2" s="5"/>
      <c r="Q2" s="84"/>
      <c r="R2" s="63"/>
    </row>
    <row r="3" ht="18.75" customHeight="1" spans="1:18">
      <c r="A3" s="40" t="s">
        <v>2</v>
      </c>
      <c r="B3" s="41"/>
      <c r="C3" s="41"/>
      <c r="D3" s="64"/>
      <c r="E3" s="64"/>
      <c r="F3" s="64"/>
      <c r="G3" s="64"/>
      <c r="H3" s="41"/>
      <c r="I3" s="41"/>
      <c r="J3" s="41"/>
      <c r="K3" s="41"/>
      <c r="L3" s="83"/>
      <c r="M3" s="43"/>
      <c r="N3" s="43"/>
      <c r="O3" s="43"/>
      <c r="P3" s="85"/>
      <c r="Q3" s="91" t="s">
        <v>189</v>
      </c>
      <c r="R3" s="92"/>
    </row>
    <row r="4" ht="15.75" customHeight="1" spans="1:18">
      <c r="A4" s="10" t="s">
        <v>715</v>
      </c>
      <c r="B4" s="65" t="s">
        <v>735</v>
      </c>
      <c r="C4" s="65" t="s">
        <v>736</v>
      </c>
      <c r="D4" s="66" t="s">
        <v>737</v>
      </c>
      <c r="E4" s="66" t="s">
        <v>738</v>
      </c>
      <c r="F4" s="66" t="s">
        <v>739</v>
      </c>
      <c r="G4" s="66" t="s">
        <v>740</v>
      </c>
      <c r="H4" s="12" t="s">
        <v>205</v>
      </c>
      <c r="I4" s="12"/>
      <c r="J4" s="12"/>
      <c r="K4" s="12"/>
      <c r="L4" s="86"/>
      <c r="M4" s="12"/>
      <c r="N4" s="12"/>
      <c r="O4" s="12"/>
      <c r="P4" s="57"/>
      <c r="Q4" s="86"/>
      <c r="R4" s="13"/>
    </row>
    <row r="5" ht="17.25" customHeight="1" spans="1:18">
      <c r="A5" s="8"/>
      <c r="B5" s="67"/>
      <c r="C5" s="67"/>
      <c r="D5" s="68"/>
      <c r="E5" s="68"/>
      <c r="F5" s="68"/>
      <c r="G5" s="68"/>
      <c r="H5" s="67" t="s">
        <v>54</v>
      </c>
      <c r="I5" s="67" t="s">
        <v>57</v>
      </c>
      <c r="J5" s="67" t="s">
        <v>721</v>
      </c>
      <c r="K5" s="67" t="s">
        <v>722</v>
      </c>
      <c r="L5" s="68" t="s">
        <v>723</v>
      </c>
      <c r="M5" s="87" t="s">
        <v>741</v>
      </c>
      <c r="N5" s="87"/>
      <c r="O5" s="87"/>
      <c r="P5" s="88"/>
      <c r="Q5" s="93"/>
      <c r="R5" s="69"/>
    </row>
    <row r="6" ht="54" customHeight="1" spans="1:18">
      <c r="A6" s="14"/>
      <c r="B6" s="69"/>
      <c r="C6" s="69"/>
      <c r="D6" s="70"/>
      <c r="E6" s="70"/>
      <c r="F6" s="70"/>
      <c r="G6" s="70"/>
      <c r="H6" s="69"/>
      <c r="I6" s="69" t="s">
        <v>56</v>
      </c>
      <c r="J6" s="69"/>
      <c r="K6" s="69"/>
      <c r="L6" s="70"/>
      <c r="M6" s="69" t="s">
        <v>56</v>
      </c>
      <c r="N6" s="69" t="s">
        <v>62</v>
      </c>
      <c r="O6" s="69" t="s">
        <v>216</v>
      </c>
      <c r="P6" s="17" t="s">
        <v>64</v>
      </c>
      <c r="Q6" s="70" t="s">
        <v>65</v>
      </c>
      <c r="R6" s="69" t="s">
        <v>66</v>
      </c>
    </row>
    <row r="7" ht="15" customHeight="1" spans="1:18">
      <c r="A7" s="14">
        <v>1</v>
      </c>
      <c r="B7" s="69">
        <v>2</v>
      </c>
      <c r="C7" s="69">
        <v>3</v>
      </c>
      <c r="D7" s="71"/>
      <c r="E7" s="71"/>
      <c r="F7" s="71"/>
      <c r="G7" s="71"/>
      <c r="H7" s="72">
        <v>4</v>
      </c>
      <c r="I7" s="72">
        <v>5</v>
      </c>
      <c r="J7" s="72">
        <v>6</v>
      </c>
      <c r="K7" s="72">
        <v>7</v>
      </c>
      <c r="L7" s="72">
        <v>8</v>
      </c>
      <c r="M7" s="72">
        <v>9</v>
      </c>
      <c r="N7" s="72">
        <v>10</v>
      </c>
      <c r="O7" s="72">
        <v>11</v>
      </c>
      <c r="P7" s="72">
        <v>12</v>
      </c>
      <c r="Q7" s="72">
        <v>13</v>
      </c>
      <c r="R7" s="72">
        <v>14</v>
      </c>
    </row>
    <row r="8" ht="21" customHeight="1" spans="1:18">
      <c r="A8" s="73" t="s">
        <v>69</v>
      </c>
      <c r="B8" s="74"/>
      <c r="C8" s="74"/>
      <c r="D8" s="75"/>
      <c r="E8" s="75"/>
      <c r="F8" s="75"/>
      <c r="G8" s="76"/>
      <c r="H8" s="77">
        <v>90</v>
      </c>
      <c r="I8" s="77">
        <v>90</v>
      </c>
      <c r="J8" s="77">
        <v>0</v>
      </c>
      <c r="K8" s="77">
        <v>0</v>
      </c>
      <c r="L8" s="77">
        <v>0</v>
      </c>
      <c r="M8" s="77">
        <v>0</v>
      </c>
      <c r="N8" s="77">
        <v>0</v>
      </c>
      <c r="O8" s="77">
        <v>0</v>
      </c>
      <c r="P8" s="77">
        <v>0</v>
      </c>
      <c r="Q8" s="77">
        <v>0</v>
      </c>
      <c r="R8" s="77">
        <v>0</v>
      </c>
    </row>
    <row r="9" ht="49.5" customHeight="1" spans="1:18">
      <c r="A9" s="73" t="s">
        <v>439</v>
      </c>
      <c r="B9" s="74" t="s">
        <v>742</v>
      </c>
      <c r="C9" s="74" t="s">
        <v>743</v>
      </c>
      <c r="D9" s="78" t="s">
        <v>75</v>
      </c>
      <c r="E9" s="78" t="s">
        <v>744</v>
      </c>
      <c r="F9" s="78" t="s">
        <v>115</v>
      </c>
      <c r="G9" s="79" t="s">
        <v>745</v>
      </c>
      <c r="H9" s="77">
        <v>40</v>
      </c>
      <c r="I9" s="77">
        <v>40</v>
      </c>
      <c r="J9" s="77">
        <v>0</v>
      </c>
      <c r="K9" s="77">
        <v>0</v>
      </c>
      <c r="L9" s="77">
        <v>0</v>
      </c>
      <c r="M9" s="77">
        <v>0</v>
      </c>
      <c r="N9" s="77">
        <v>0</v>
      </c>
      <c r="O9" s="77">
        <v>0</v>
      </c>
      <c r="P9" s="77">
        <v>0</v>
      </c>
      <c r="Q9" s="77">
        <v>0</v>
      </c>
      <c r="R9" s="77">
        <v>0</v>
      </c>
    </row>
    <row r="10" ht="49.5" customHeight="1" spans="1:18">
      <c r="A10" s="73" t="s">
        <v>530</v>
      </c>
      <c r="B10" s="74" t="s">
        <v>746</v>
      </c>
      <c r="C10" s="74" t="s">
        <v>747</v>
      </c>
      <c r="D10" s="78" t="s">
        <v>75</v>
      </c>
      <c r="E10" s="78" t="s">
        <v>748</v>
      </c>
      <c r="F10" s="78" t="s">
        <v>115</v>
      </c>
      <c r="G10" s="79" t="s">
        <v>749</v>
      </c>
      <c r="H10" s="77">
        <v>50</v>
      </c>
      <c r="I10" s="77">
        <v>50</v>
      </c>
      <c r="J10" s="77">
        <v>0</v>
      </c>
      <c r="K10" s="77">
        <v>0</v>
      </c>
      <c r="L10" s="77">
        <v>0</v>
      </c>
      <c r="M10" s="77">
        <v>0</v>
      </c>
      <c r="N10" s="77">
        <v>0</v>
      </c>
      <c r="O10" s="77">
        <v>0</v>
      </c>
      <c r="P10" s="77">
        <v>0</v>
      </c>
      <c r="Q10" s="77">
        <v>0</v>
      </c>
      <c r="R10" s="77">
        <v>0</v>
      </c>
    </row>
    <row r="11" ht="21" customHeight="1" spans="1:18">
      <c r="A11" s="80" t="s">
        <v>142</v>
      </c>
      <c r="B11" s="81"/>
      <c r="C11" s="82"/>
      <c r="D11" s="75"/>
      <c r="E11" s="75"/>
      <c r="F11" s="75"/>
      <c r="G11" s="76"/>
      <c r="H11" s="77">
        <v>90</v>
      </c>
      <c r="I11" s="77">
        <v>90</v>
      </c>
      <c r="J11" s="77">
        <v>0</v>
      </c>
      <c r="K11" s="77">
        <v>0</v>
      </c>
      <c r="L11" s="77">
        <v>0</v>
      </c>
      <c r="M11" s="77">
        <v>0</v>
      </c>
      <c r="N11" s="77">
        <v>0</v>
      </c>
      <c r="O11" s="77">
        <v>0</v>
      </c>
      <c r="P11" s="77">
        <v>0</v>
      </c>
      <c r="Q11" s="77">
        <v>0</v>
      </c>
      <c r="R11" s="77">
        <v>0</v>
      </c>
    </row>
  </sheetData>
  <mergeCells count="18">
    <mergeCell ref="A2:R2"/>
    <mergeCell ref="A3:C3"/>
    <mergeCell ref="Q3:R3"/>
    <mergeCell ref="H4:R4"/>
    <mergeCell ref="M5:R5"/>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0.8" right="0.8" top="0.6" bottom="0.6"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tabSelected="1" workbookViewId="0">
      <selection activeCell="F16" sqref="F16"/>
    </sheetView>
  </sheetViews>
  <sheetFormatPr defaultColWidth="10.6666666666667" defaultRowHeight="14.25" customHeight="1"/>
  <cols>
    <col min="1" max="1" width="25.3333333333333" style="37" customWidth="1"/>
    <col min="2" max="4" width="15.6666666666667" style="37" customWidth="1"/>
    <col min="5" max="22" width="12" style="37" customWidth="1"/>
    <col min="23" max="23" width="10.6666666666667" style="2" customWidth="1"/>
    <col min="24" max="24" width="12" style="37" customWidth="1"/>
    <col min="25" max="16384" width="10.6666666666667" style="2" customWidth="1"/>
  </cols>
  <sheetData>
    <row r="1" ht="13.5" customHeight="1" spans="1:24">
      <c r="A1" s="38"/>
      <c r="B1" s="38"/>
      <c r="C1" s="38"/>
      <c r="D1" s="39"/>
      <c r="W1" s="36"/>
      <c r="X1" s="36" t="s">
        <v>750</v>
      </c>
    </row>
    <row r="2" ht="27.75" customHeight="1" spans="1:24">
      <c r="A2" s="4" t="s">
        <v>751</v>
      </c>
      <c r="B2" s="6"/>
      <c r="C2" s="6"/>
      <c r="D2" s="6"/>
      <c r="E2" s="6"/>
      <c r="F2" s="6"/>
      <c r="G2" s="6"/>
      <c r="H2" s="6"/>
      <c r="I2" s="6"/>
      <c r="J2" s="6"/>
      <c r="K2" s="6"/>
      <c r="L2" s="6"/>
      <c r="M2" s="6"/>
      <c r="N2" s="6"/>
      <c r="O2" s="6"/>
      <c r="P2" s="6"/>
      <c r="Q2" s="6"/>
      <c r="R2" s="6"/>
      <c r="S2" s="6"/>
      <c r="T2" s="6"/>
      <c r="U2" s="6"/>
      <c r="V2" s="6"/>
      <c r="W2" s="5"/>
      <c r="X2" s="6"/>
    </row>
    <row r="3" ht="18" customHeight="1" spans="1:24">
      <c r="A3" s="40" t="s">
        <v>2</v>
      </c>
      <c r="B3" s="41"/>
      <c r="C3" s="41"/>
      <c r="D3" s="42"/>
      <c r="E3" s="43"/>
      <c r="F3" s="43"/>
      <c r="G3" s="43"/>
      <c r="H3" s="43"/>
      <c r="I3" s="43"/>
      <c r="W3" s="55" t="s">
        <v>189</v>
      </c>
      <c r="X3" s="56"/>
    </row>
    <row r="4" ht="19.5" customHeight="1" spans="1:24">
      <c r="A4" s="44" t="s">
        <v>752</v>
      </c>
      <c r="B4" s="45" t="s">
        <v>205</v>
      </c>
      <c r="C4" s="46"/>
      <c r="D4" s="46"/>
      <c r="E4" s="45" t="s">
        <v>753</v>
      </c>
      <c r="F4" s="46"/>
      <c r="G4" s="46"/>
      <c r="H4" s="46"/>
      <c r="I4" s="46"/>
      <c r="J4" s="46"/>
      <c r="K4" s="46"/>
      <c r="L4" s="46"/>
      <c r="M4" s="46"/>
      <c r="N4" s="46"/>
      <c r="O4" s="46"/>
      <c r="P4" s="46"/>
      <c r="Q4" s="46"/>
      <c r="R4" s="46"/>
      <c r="S4" s="46"/>
      <c r="T4" s="46"/>
      <c r="U4" s="46"/>
      <c r="V4" s="46"/>
      <c r="W4" s="57"/>
      <c r="X4" s="46"/>
    </row>
    <row r="5" ht="40.5" customHeight="1" spans="1:24">
      <c r="A5" s="47"/>
      <c r="B5" s="48" t="s">
        <v>54</v>
      </c>
      <c r="C5" s="10" t="s">
        <v>57</v>
      </c>
      <c r="D5" s="49" t="s">
        <v>754</v>
      </c>
      <c r="E5" s="50"/>
      <c r="F5" s="50"/>
      <c r="G5" s="50"/>
      <c r="H5" s="50"/>
      <c r="I5" s="50"/>
      <c r="J5" s="50"/>
      <c r="K5" s="50"/>
      <c r="L5" s="50"/>
      <c r="M5" s="50"/>
      <c r="N5" s="50"/>
      <c r="O5" s="50"/>
      <c r="P5" s="50"/>
      <c r="Q5" s="50"/>
      <c r="R5" s="50"/>
      <c r="S5" s="50"/>
      <c r="T5" s="16"/>
      <c r="U5" s="50"/>
      <c r="V5" s="16"/>
      <c r="W5" s="31"/>
      <c r="X5" s="16"/>
    </row>
    <row r="6" ht="19.5" customHeight="1" spans="1:24">
      <c r="A6" s="50">
        <v>1</v>
      </c>
      <c r="B6" s="50">
        <v>2</v>
      </c>
      <c r="C6" s="50">
        <v>3</v>
      </c>
      <c r="D6" s="51">
        <v>4</v>
      </c>
      <c r="E6" s="50">
        <v>5</v>
      </c>
      <c r="F6" s="50">
        <v>6</v>
      </c>
      <c r="G6" s="50">
        <v>7</v>
      </c>
      <c r="H6" s="51">
        <v>8</v>
      </c>
      <c r="I6" s="50">
        <v>9</v>
      </c>
      <c r="J6" s="50">
        <v>10</v>
      </c>
      <c r="K6" s="50">
        <v>11</v>
      </c>
      <c r="L6" s="51">
        <v>12</v>
      </c>
      <c r="M6" s="50">
        <v>13</v>
      </c>
      <c r="N6" s="50">
        <v>14</v>
      </c>
      <c r="O6" s="50">
        <v>15</v>
      </c>
      <c r="P6" s="51">
        <v>16</v>
      </c>
      <c r="Q6" s="50">
        <v>17</v>
      </c>
      <c r="R6" s="50">
        <v>18</v>
      </c>
      <c r="S6" s="50">
        <v>19</v>
      </c>
      <c r="T6" s="51">
        <v>20</v>
      </c>
      <c r="U6" s="51">
        <v>21</v>
      </c>
      <c r="V6" s="51">
        <v>22</v>
      </c>
      <c r="W6" s="58">
        <v>23</v>
      </c>
      <c r="X6" s="59">
        <v>24</v>
      </c>
    </row>
    <row r="7" ht="19.5" customHeight="1" spans="1:24">
      <c r="A7" s="32" t="s">
        <v>45</v>
      </c>
      <c r="B7" s="26">
        <v>0</v>
      </c>
      <c r="C7" s="26" t="s">
        <v>45</v>
      </c>
      <c r="D7" s="52" t="s">
        <v>45</v>
      </c>
      <c r="E7" s="26" t="s">
        <v>45</v>
      </c>
      <c r="F7" s="26" t="s">
        <v>45</v>
      </c>
      <c r="G7" s="26" t="s">
        <v>45</v>
      </c>
      <c r="H7" s="26" t="s">
        <v>45</v>
      </c>
      <c r="I7" s="26" t="s">
        <v>45</v>
      </c>
      <c r="J7" s="26" t="s">
        <v>45</v>
      </c>
      <c r="K7" s="26" t="s">
        <v>45</v>
      </c>
      <c r="L7" s="26" t="s">
        <v>45</v>
      </c>
      <c r="M7" s="26" t="s">
        <v>45</v>
      </c>
      <c r="N7" s="26" t="s">
        <v>45</v>
      </c>
      <c r="O7" s="26" t="s">
        <v>45</v>
      </c>
      <c r="P7" s="26" t="s">
        <v>45</v>
      </c>
      <c r="Q7" s="26" t="s">
        <v>45</v>
      </c>
      <c r="R7" s="26" t="s">
        <v>45</v>
      </c>
      <c r="S7" s="26" t="s">
        <v>45</v>
      </c>
      <c r="T7" s="26" t="s">
        <v>45</v>
      </c>
      <c r="U7" s="26" t="s">
        <v>45</v>
      </c>
      <c r="V7" s="26" t="s">
        <v>45</v>
      </c>
      <c r="W7" s="60" t="s">
        <v>45</v>
      </c>
      <c r="X7" s="26" t="s">
        <v>45</v>
      </c>
    </row>
    <row r="8" ht="19.5" customHeight="1" spans="1:24">
      <c r="A8" s="18" t="s">
        <v>45</v>
      </c>
      <c r="B8" s="26" t="s">
        <v>45</v>
      </c>
      <c r="C8" s="26" t="s">
        <v>45</v>
      </c>
      <c r="D8" s="52" t="s">
        <v>45</v>
      </c>
      <c r="E8" s="26" t="s">
        <v>45</v>
      </c>
      <c r="F8" s="26" t="s">
        <v>45</v>
      </c>
      <c r="G8" s="26" t="s">
        <v>45</v>
      </c>
      <c r="H8" s="26" t="s">
        <v>45</v>
      </c>
      <c r="I8" s="26" t="s">
        <v>45</v>
      </c>
      <c r="J8" s="26" t="s">
        <v>45</v>
      </c>
      <c r="K8" s="26" t="s">
        <v>45</v>
      </c>
      <c r="L8" s="26" t="s">
        <v>45</v>
      </c>
      <c r="M8" s="26" t="s">
        <v>45</v>
      </c>
      <c r="N8" s="26" t="s">
        <v>45</v>
      </c>
      <c r="O8" s="26" t="s">
        <v>45</v>
      </c>
      <c r="P8" s="26" t="s">
        <v>45</v>
      </c>
      <c r="Q8" s="26" t="s">
        <v>45</v>
      </c>
      <c r="R8" s="26" t="s">
        <v>45</v>
      </c>
      <c r="S8" s="26" t="s">
        <v>45</v>
      </c>
      <c r="T8" s="26" t="s">
        <v>45</v>
      </c>
      <c r="U8" s="26" t="s">
        <v>45</v>
      </c>
      <c r="V8" s="26" t="s">
        <v>45</v>
      </c>
      <c r="W8" s="60" t="s">
        <v>45</v>
      </c>
      <c r="X8" s="26" t="s">
        <v>45</v>
      </c>
    </row>
    <row r="9" ht="19.5" customHeight="1" spans="1:24">
      <c r="A9" s="53" t="s">
        <v>54</v>
      </c>
      <c r="B9" s="26" t="s">
        <v>45</v>
      </c>
      <c r="C9" s="26" t="s">
        <v>45</v>
      </c>
      <c r="D9" s="52" t="s">
        <v>45</v>
      </c>
      <c r="E9" s="26" t="s">
        <v>45</v>
      </c>
      <c r="F9" s="26" t="s">
        <v>45</v>
      </c>
      <c r="G9" s="26" t="s">
        <v>45</v>
      </c>
      <c r="H9" s="26" t="s">
        <v>45</v>
      </c>
      <c r="I9" s="26" t="s">
        <v>45</v>
      </c>
      <c r="J9" s="26" t="s">
        <v>45</v>
      </c>
      <c r="K9" s="26" t="s">
        <v>45</v>
      </c>
      <c r="L9" s="26" t="s">
        <v>45</v>
      </c>
      <c r="M9" s="26" t="s">
        <v>45</v>
      </c>
      <c r="N9" s="26" t="s">
        <v>45</v>
      </c>
      <c r="O9" s="26" t="s">
        <v>45</v>
      </c>
      <c r="P9" s="26" t="s">
        <v>45</v>
      </c>
      <c r="Q9" s="26" t="s">
        <v>45</v>
      </c>
      <c r="R9" s="26" t="s">
        <v>45</v>
      </c>
      <c r="S9" s="26" t="s">
        <v>45</v>
      </c>
      <c r="T9" s="26" t="s">
        <v>45</v>
      </c>
      <c r="U9" s="26" t="s">
        <v>45</v>
      </c>
      <c r="V9" s="26" t="s">
        <v>45</v>
      </c>
      <c r="W9" s="60" t="s">
        <v>45</v>
      </c>
      <c r="X9" s="26" t="s">
        <v>45</v>
      </c>
    </row>
    <row r="11" customHeight="1" spans="1:4">
      <c r="A11" s="54" t="s">
        <v>755</v>
      </c>
      <c r="B11" s="54"/>
      <c r="C11" s="54"/>
      <c r="D11" s="54"/>
    </row>
  </sheetData>
  <mergeCells count="7">
    <mergeCell ref="A2:X2"/>
    <mergeCell ref="A3:I3"/>
    <mergeCell ref="W3:X3"/>
    <mergeCell ref="B4:D4"/>
    <mergeCell ref="E4:X4"/>
    <mergeCell ref="A11:D11"/>
    <mergeCell ref="A4:A5"/>
  </mergeCells>
  <printOptions horizontalCentered="1"/>
  <pageMargins left="0.8" right="0.8" top="0.6" bottom="0.6"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D7" sqref="D7"/>
    </sheetView>
  </sheetViews>
  <sheetFormatPr defaultColWidth="10.6666666666667" defaultRowHeight="12" customHeight="1"/>
  <cols>
    <col min="1" max="1" width="20.6666666666667" style="1" customWidth="1"/>
    <col min="2" max="2" width="20.6666666666667" style="2" customWidth="1"/>
    <col min="3" max="3" width="20.6666666666667"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20.1666666666667" style="1" customWidth="1"/>
    <col min="12" max="16384" width="10.6666666666667" style="2" customWidth="1"/>
  </cols>
  <sheetData>
    <row r="1" customHeight="1" spans="11:11">
      <c r="K1" s="36" t="s">
        <v>756</v>
      </c>
    </row>
    <row r="2" ht="28.5" customHeight="1" spans="1:11">
      <c r="A2" s="28" t="s">
        <v>757</v>
      </c>
      <c r="B2" s="5"/>
      <c r="C2" s="6"/>
      <c r="D2" s="6"/>
      <c r="E2" s="6"/>
      <c r="F2" s="6"/>
      <c r="G2" s="5"/>
      <c r="H2" s="6"/>
      <c r="I2" s="5"/>
      <c r="J2" s="5"/>
      <c r="K2" s="6"/>
    </row>
    <row r="3" ht="17.25" customHeight="1" spans="1:2">
      <c r="A3" s="29" t="s">
        <v>2</v>
      </c>
      <c r="B3" s="30"/>
    </row>
    <row r="4" ht="47" customHeight="1" spans="1:11">
      <c r="A4" s="16" t="s">
        <v>341</v>
      </c>
      <c r="B4" s="31" t="s">
        <v>199</v>
      </c>
      <c r="C4" s="16" t="s">
        <v>342</v>
      </c>
      <c r="D4" s="16" t="s">
        <v>343</v>
      </c>
      <c r="E4" s="16" t="s">
        <v>344</v>
      </c>
      <c r="F4" s="16" t="s">
        <v>345</v>
      </c>
      <c r="G4" s="31" t="s">
        <v>346</v>
      </c>
      <c r="H4" s="16" t="s">
        <v>347</v>
      </c>
      <c r="I4" s="31" t="s">
        <v>348</v>
      </c>
      <c r="J4" s="31" t="s">
        <v>349</v>
      </c>
      <c r="K4" s="16" t="s">
        <v>350</v>
      </c>
    </row>
    <row r="5" ht="47" customHeight="1" spans="1:11">
      <c r="A5" s="16">
        <v>1</v>
      </c>
      <c r="B5" s="31">
        <v>2</v>
      </c>
      <c r="C5" s="16">
        <v>3</v>
      </c>
      <c r="D5" s="16">
        <v>4</v>
      </c>
      <c r="E5" s="16">
        <v>5</v>
      </c>
      <c r="F5" s="16">
        <v>6</v>
      </c>
      <c r="G5" s="31">
        <v>7</v>
      </c>
      <c r="H5" s="16">
        <v>8</v>
      </c>
      <c r="I5" s="31">
        <v>9</v>
      </c>
      <c r="J5" s="31">
        <v>10</v>
      </c>
      <c r="K5" s="16">
        <v>11</v>
      </c>
    </row>
    <row r="6" ht="47" customHeight="1" spans="1:11">
      <c r="A6" s="32">
        <v>0</v>
      </c>
      <c r="B6" s="19"/>
      <c r="C6" s="18"/>
      <c r="D6" s="18"/>
      <c r="E6" s="18"/>
      <c r="F6" s="33"/>
      <c r="G6" s="34"/>
      <c r="H6" s="33"/>
      <c r="I6" s="34"/>
      <c r="J6" s="34"/>
      <c r="K6" s="33"/>
    </row>
    <row r="7" ht="47" customHeight="1" spans="1:11">
      <c r="A7" s="35" t="s">
        <v>45</v>
      </c>
      <c r="B7" s="35" t="s">
        <v>45</v>
      </c>
      <c r="C7" s="35" t="s">
        <v>45</v>
      </c>
      <c r="D7" s="35" t="s">
        <v>45</v>
      </c>
      <c r="E7" s="35" t="s">
        <v>45</v>
      </c>
      <c r="F7" s="32" t="s">
        <v>45</v>
      </c>
      <c r="G7" s="35" t="s">
        <v>45</v>
      </c>
      <c r="H7" s="32" t="s">
        <v>45</v>
      </c>
      <c r="I7" s="35" t="s">
        <v>45</v>
      </c>
      <c r="J7" s="35" t="s">
        <v>45</v>
      </c>
      <c r="K7" s="32" t="s">
        <v>45</v>
      </c>
    </row>
    <row r="9" ht="27" customHeight="1" spans="1:3">
      <c r="A9" s="27" t="s">
        <v>758</v>
      </c>
      <c r="B9" s="27"/>
      <c r="C9" s="27"/>
    </row>
  </sheetData>
  <mergeCells count="3">
    <mergeCell ref="A2:K2"/>
    <mergeCell ref="A3:I3"/>
    <mergeCell ref="A9:C9"/>
  </mergeCells>
  <printOptions horizontalCentered="1"/>
  <pageMargins left="0.8" right="0.8" top="0.6" bottom="0.6"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D8" sqref="D8"/>
    </sheetView>
  </sheetViews>
  <sheetFormatPr defaultColWidth="10.6666666666667" defaultRowHeight="12" customHeight="1" outlineLevelCol="7"/>
  <cols>
    <col min="1" max="1" width="33.8333333333333" style="1" customWidth="1"/>
    <col min="2" max="2" width="17.6666666666667" style="2" customWidth="1"/>
    <col min="3" max="3" width="20.3333333333333" style="2"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759</v>
      </c>
    </row>
    <row r="2" ht="46.5" customHeight="1" spans="1:8">
      <c r="A2" s="4" t="s">
        <v>760</v>
      </c>
      <c r="B2" s="5"/>
      <c r="C2" s="5"/>
      <c r="D2" s="6"/>
      <c r="E2" s="6"/>
      <c r="F2" s="6"/>
      <c r="G2" s="6"/>
      <c r="H2" s="6"/>
    </row>
    <row r="3" ht="24" customHeight="1" spans="1:3">
      <c r="A3" s="7" t="s">
        <v>2</v>
      </c>
      <c r="B3" s="7"/>
      <c r="C3" s="7"/>
    </row>
    <row r="4" ht="24" customHeight="1" spans="1:8">
      <c r="A4" s="8" t="s">
        <v>708</v>
      </c>
      <c r="B4" s="9" t="s">
        <v>761</v>
      </c>
      <c r="C4" s="9" t="s">
        <v>762</v>
      </c>
      <c r="D4" s="10" t="s">
        <v>763</v>
      </c>
      <c r="E4" s="10" t="s">
        <v>764</v>
      </c>
      <c r="F4" s="11" t="s">
        <v>765</v>
      </c>
      <c r="G4" s="12"/>
      <c r="H4" s="13"/>
    </row>
    <row r="5" ht="24" customHeight="1" spans="1:8">
      <c r="A5" s="14"/>
      <c r="B5" s="15"/>
      <c r="C5" s="15"/>
      <c r="D5" s="14"/>
      <c r="E5" s="14"/>
      <c r="F5" s="16" t="s">
        <v>719</v>
      </c>
      <c r="G5" s="16" t="s">
        <v>766</v>
      </c>
      <c r="H5" s="16" t="s">
        <v>767</v>
      </c>
    </row>
    <row r="6" ht="24" customHeight="1" spans="1:8">
      <c r="A6" s="16">
        <v>1</v>
      </c>
      <c r="B6" s="17">
        <v>2</v>
      </c>
      <c r="C6" s="17">
        <v>3</v>
      </c>
      <c r="D6" s="17">
        <v>4</v>
      </c>
      <c r="E6" s="17">
        <v>5</v>
      </c>
      <c r="F6" s="17">
        <v>6</v>
      </c>
      <c r="G6" s="17">
        <v>7</v>
      </c>
      <c r="H6" s="17">
        <v>8</v>
      </c>
    </row>
    <row r="7" ht="24" customHeight="1" spans="1:8">
      <c r="A7" s="18" t="s">
        <v>45</v>
      </c>
      <c r="B7" s="19"/>
      <c r="C7" s="19"/>
      <c r="D7" s="18" t="s">
        <v>45</v>
      </c>
      <c r="E7" s="18" t="s">
        <v>45</v>
      </c>
      <c r="F7" s="20" t="s">
        <v>45</v>
      </c>
      <c r="G7" s="21" t="s">
        <v>45</v>
      </c>
      <c r="H7" s="21" t="s">
        <v>45</v>
      </c>
    </row>
    <row r="8" ht="24" customHeight="1" spans="1:8">
      <c r="A8" s="22" t="s">
        <v>54</v>
      </c>
      <c r="B8" s="23"/>
      <c r="C8" s="23"/>
      <c r="D8" s="24"/>
      <c r="E8" s="24"/>
      <c r="F8" s="25" t="s">
        <v>45</v>
      </c>
      <c r="G8" s="26"/>
      <c r="H8" s="26" t="s">
        <v>45</v>
      </c>
    </row>
    <row r="10" ht="34" customHeight="1" spans="1:3">
      <c r="A10" s="27" t="s">
        <v>768</v>
      </c>
      <c r="B10" s="27"/>
      <c r="C10" s="27"/>
    </row>
  </sheetData>
  <mergeCells count="9">
    <mergeCell ref="A2:H2"/>
    <mergeCell ref="A3:C3"/>
    <mergeCell ref="F4:H4"/>
    <mergeCell ref="A10:C10"/>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F13" sqref="F13"/>
    </sheetView>
  </sheetViews>
  <sheetFormatPr defaultColWidth="9.33333333333333" defaultRowHeight="14.25" customHeight="1"/>
  <cols>
    <col min="1" max="1" width="24.6666666666667" style="37" customWidth="1"/>
    <col min="2" max="2" width="39.1666666666667" style="37" customWidth="1"/>
    <col min="3" max="8" width="14.6666666666667" style="37" customWidth="1"/>
    <col min="9" max="9" width="13.6666666666667" style="2" customWidth="1"/>
    <col min="10" max="14" width="14.6666666666667" style="37"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7" customWidth="1"/>
    <col min="21" max="16384" width="9.33333333333333" style="2" customWidth="1"/>
  </cols>
  <sheetData>
    <row r="1" customHeight="1" spans="1:20">
      <c r="A1" s="38"/>
      <c r="B1" s="38"/>
      <c r="C1" s="38"/>
      <c r="D1" s="38"/>
      <c r="E1" s="38"/>
      <c r="F1" s="38"/>
      <c r="G1" s="38"/>
      <c r="H1" s="38"/>
      <c r="I1" s="62"/>
      <c r="J1" s="38"/>
      <c r="K1" s="38"/>
      <c r="L1" s="38"/>
      <c r="M1" s="38"/>
      <c r="N1" s="38"/>
      <c r="O1" s="62"/>
      <c r="P1" s="62"/>
      <c r="Q1" s="62"/>
      <c r="R1" s="62"/>
      <c r="S1" s="244" t="s">
        <v>50</v>
      </c>
      <c r="T1" s="245" t="s">
        <v>50</v>
      </c>
    </row>
    <row r="2" ht="36" customHeight="1" spans="1:20">
      <c r="A2" s="225" t="s">
        <v>51</v>
      </c>
      <c r="B2" s="6"/>
      <c r="C2" s="6"/>
      <c r="D2" s="6"/>
      <c r="E2" s="6"/>
      <c r="F2" s="6"/>
      <c r="G2" s="6"/>
      <c r="H2" s="6"/>
      <c r="I2" s="5"/>
      <c r="J2" s="6"/>
      <c r="K2" s="6"/>
      <c r="L2" s="6"/>
      <c r="M2" s="6"/>
      <c r="N2" s="6"/>
      <c r="O2" s="5"/>
      <c r="P2" s="5"/>
      <c r="Q2" s="5"/>
      <c r="R2" s="5"/>
      <c r="S2" s="6"/>
      <c r="T2" s="5"/>
    </row>
    <row r="3" ht="20.25" customHeight="1" spans="1:20">
      <c r="A3" s="94" t="s">
        <v>2</v>
      </c>
      <c r="B3" s="95"/>
      <c r="C3" s="95"/>
      <c r="D3" s="95"/>
      <c r="E3" s="95"/>
      <c r="F3" s="95"/>
      <c r="G3" s="95"/>
      <c r="H3" s="95"/>
      <c r="I3" s="64"/>
      <c r="J3" s="95"/>
      <c r="K3" s="95"/>
      <c r="L3" s="95"/>
      <c r="M3" s="95"/>
      <c r="N3" s="95"/>
      <c r="O3" s="64"/>
      <c r="P3" s="64"/>
      <c r="Q3" s="64"/>
      <c r="R3" s="64"/>
      <c r="S3" s="246" t="s">
        <v>3</v>
      </c>
      <c r="T3" s="247" t="s">
        <v>3</v>
      </c>
    </row>
    <row r="4" ht="18.75" customHeight="1" spans="1:20">
      <c r="A4" s="226" t="s">
        <v>52</v>
      </c>
      <c r="B4" s="227" t="s">
        <v>53</v>
      </c>
      <c r="C4" s="227" t="s">
        <v>54</v>
      </c>
      <c r="D4" s="228" t="s">
        <v>55</v>
      </c>
      <c r="E4" s="220"/>
      <c r="F4" s="220"/>
      <c r="G4" s="220"/>
      <c r="H4" s="220"/>
      <c r="I4" s="121"/>
      <c r="J4" s="220"/>
      <c r="K4" s="220"/>
      <c r="L4" s="220"/>
      <c r="M4" s="220"/>
      <c r="N4" s="236"/>
      <c r="O4" s="228" t="s">
        <v>44</v>
      </c>
      <c r="P4" s="228"/>
      <c r="Q4" s="228"/>
      <c r="R4" s="228"/>
      <c r="S4" s="220"/>
      <c r="T4" s="248"/>
    </row>
    <row r="5" ht="24.75" customHeight="1" spans="1:20">
      <c r="A5" s="229"/>
      <c r="B5" s="230"/>
      <c r="C5" s="230"/>
      <c r="D5" s="230" t="s">
        <v>56</v>
      </c>
      <c r="E5" s="230" t="s">
        <v>57</v>
      </c>
      <c r="F5" s="230" t="s">
        <v>58</v>
      </c>
      <c r="G5" s="230" t="s">
        <v>59</v>
      </c>
      <c r="H5" s="230" t="s">
        <v>60</v>
      </c>
      <c r="I5" s="237" t="s">
        <v>61</v>
      </c>
      <c r="J5" s="238"/>
      <c r="K5" s="238"/>
      <c r="L5" s="238"/>
      <c r="M5" s="238"/>
      <c r="N5" s="239"/>
      <c r="O5" s="240" t="s">
        <v>56</v>
      </c>
      <c r="P5" s="240" t="s">
        <v>57</v>
      </c>
      <c r="Q5" s="226" t="s">
        <v>58</v>
      </c>
      <c r="R5" s="227" t="s">
        <v>59</v>
      </c>
      <c r="S5" s="249" t="s">
        <v>60</v>
      </c>
      <c r="T5" s="227" t="s">
        <v>61</v>
      </c>
    </row>
    <row r="6" ht="24.75" customHeight="1" spans="1:20">
      <c r="A6" s="135"/>
      <c r="B6" s="231"/>
      <c r="C6" s="231"/>
      <c r="D6" s="231"/>
      <c r="E6" s="231"/>
      <c r="F6" s="231"/>
      <c r="G6" s="231"/>
      <c r="H6" s="231"/>
      <c r="I6" s="157" t="s">
        <v>56</v>
      </c>
      <c r="J6" s="241" t="s">
        <v>62</v>
      </c>
      <c r="K6" s="241" t="s">
        <v>63</v>
      </c>
      <c r="L6" s="241" t="s">
        <v>64</v>
      </c>
      <c r="M6" s="241" t="s">
        <v>65</v>
      </c>
      <c r="N6" s="241" t="s">
        <v>66</v>
      </c>
      <c r="O6" s="242"/>
      <c r="P6" s="242"/>
      <c r="Q6" s="156"/>
      <c r="R6" s="242"/>
      <c r="S6" s="231"/>
      <c r="T6" s="231"/>
    </row>
    <row r="7" ht="16.5" customHeight="1" spans="1:20">
      <c r="A7" s="145">
        <v>1</v>
      </c>
      <c r="B7" s="136">
        <v>2</v>
      </c>
      <c r="C7" s="144">
        <v>3</v>
      </c>
      <c r="D7" s="144">
        <v>4</v>
      </c>
      <c r="E7" s="232">
        <v>5</v>
      </c>
      <c r="F7" s="233">
        <v>6</v>
      </c>
      <c r="G7" s="233">
        <v>7</v>
      </c>
      <c r="H7" s="232">
        <v>8</v>
      </c>
      <c r="I7" s="150" t="s">
        <v>67</v>
      </c>
      <c r="J7" s="150">
        <v>10</v>
      </c>
      <c r="K7" s="243">
        <v>11</v>
      </c>
      <c r="L7" s="243">
        <v>12</v>
      </c>
      <c r="M7" s="150">
        <v>13</v>
      </c>
      <c r="N7" s="150">
        <v>14</v>
      </c>
      <c r="O7" s="243">
        <v>15</v>
      </c>
      <c r="P7" s="155">
        <v>16</v>
      </c>
      <c r="Q7" s="250">
        <v>17</v>
      </c>
      <c r="R7" s="250">
        <v>18</v>
      </c>
      <c r="S7" s="250">
        <v>19</v>
      </c>
      <c r="T7" s="251">
        <v>20</v>
      </c>
    </row>
    <row r="8" ht="29" customHeight="1" spans="1:20">
      <c r="A8" s="32" t="s">
        <v>68</v>
      </c>
      <c r="B8" s="189" t="s">
        <v>69</v>
      </c>
      <c r="C8" s="77">
        <v>6854.928512</v>
      </c>
      <c r="D8" s="77">
        <v>6854.928512</v>
      </c>
      <c r="E8" s="77">
        <v>2854.928512</v>
      </c>
      <c r="F8" s="77">
        <v>4000</v>
      </c>
      <c r="G8" s="77">
        <v>0</v>
      </c>
      <c r="H8" s="77">
        <v>0</v>
      </c>
      <c r="I8" s="77">
        <v>0</v>
      </c>
      <c r="J8" s="77">
        <v>0</v>
      </c>
      <c r="K8" s="77">
        <v>0</v>
      </c>
      <c r="L8" s="77">
        <v>0</v>
      </c>
      <c r="M8" s="77">
        <v>0</v>
      </c>
      <c r="N8" s="77">
        <v>0</v>
      </c>
      <c r="O8" s="77">
        <v>0</v>
      </c>
      <c r="P8" s="77">
        <v>0</v>
      </c>
      <c r="Q8" s="77">
        <v>0</v>
      </c>
      <c r="R8" s="77">
        <v>0</v>
      </c>
      <c r="S8" s="77">
        <v>0</v>
      </c>
      <c r="T8" s="77">
        <v>0</v>
      </c>
    </row>
    <row r="9" ht="29" customHeight="1" spans="1:20">
      <c r="A9" s="234" t="s">
        <v>54</v>
      </c>
      <c r="B9" s="235"/>
      <c r="C9" s="77">
        <v>6854.928512</v>
      </c>
      <c r="D9" s="77">
        <v>6854.928512</v>
      </c>
      <c r="E9" s="77">
        <v>2854.928512</v>
      </c>
      <c r="F9" s="77">
        <v>4000</v>
      </c>
      <c r="G9" s="77">
        <v>0</v>
      </c>
      <c r="H9" s="77">
        <v>0</v>
      </c>
      <c r="I9" s="77">
        <v>0</v>
      </c>
      <c r="J9" s="77">
        <v>0</v>
      </c>
      <c r="K9" s="77">
        <v>0</v>
      </c>
      <c r="L9" s="77">
        <v>0</v>
      </c>
      <c r="M9" s="77">
        <v>0</v>
      </c>
      <c r="N9" s="77">
        <v>0</v>
      </c>
      <c r="O9" s="77">
        <v>0</v>
      </c>
      <c r="P9" s="77">
        <v>0</v>
      </c>
      <c r="Q9" s="77">
        <v>0</v>
      </c>
      <c r="R9" s="77">
        <v>0</v>
      </c>
      <c r="S9" s="77">
        <v>0</v>
      </c>
      <c r="T9" s="77">
        <v>0</v>
      </c>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 right="0.8" top="0.6" bottom="0.6"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5"/>
  <sheetViews>
    <sheetView topLeftCell="A11" workbookViewId="0">
      <selection activeCell="D35" sqref="D35:E35"/>
    </sheetView>
  </sheetViews>
  <sheetFormatPr defaultColWidth="10.6666666666667" defaultRowHeight="14.25" customHeight="1"/>
  <cols>
    <col min="1" max="1" width="16.6666666666667" style="43" customWidth="1"/>
    <col min="2" max="2" width="44" style="43" customWidth="1"/>
    <col min="3" max="5" width="22" style="43" customWidth="1"/>
    <col min="6" max="6" width="21.8333333333333" style="43" customWidth="1"/>
    <col min="7" max="8" width="15.5" style="43" customWidth="1"/>
    <col min="9" max="11" width="13.8333333333333" style="43" customWidth="1"/>
    <col min="12" max="12" width="11.3333333333333" style="43" customWidth="1"/>
    <col min="13" max="14" width="13.8333333333333" style="43" customWidth="1"/>
    <col min="15" max="15" width="10.6666666666667" style="43" customWidth="1"/>
    <col min="16" max="16" width="30.5" style="43" customWidth="1"/>
    <col min="17" max="16384" width="10.6666666666667" style="43" customWidth="1"/>
  </cols>
  <sheetData>
    <row r="1" ht="15.75" customHeight="1" spans="1:14">
      <c r="A1" s="61"/>
      <c r="B1" s="61"/>
      <c r="C1" s="61"/>
      <c r="D1" s="61"/>
      <c r="E1" s="61"/>
      <c r="F1" s="61"/>
      <c r="G1" s="61"/>
      <c r="H1" s="61"/>
      <c r="I1" s="61"/>
      <c r="J1" s="61"/>
      <c r="K1" s="61"/>
      <c r="L1" s="61"/>
      <c r="M1" s="61"/>
      <c r="N1" s="90" t="s">
        <v>70</v>
      </c>
    </row>
    <row r="2" ht="28.5" customHeight="1" spans="1:14">
      <c r="A2" s="63" t="s">
        <v>71</v>
      </c>
      <c r="B2" s="63"/>
      <c r="C2" s="63"/>
      <c r="D2" s="63"/>
      <c r="E2" s="63"/>
      <c r="F2" s="63"/>
      <c r="G2" s="63"/>
      <c r="H2" s="63"/>
      <c r="I2" s="63"/>
      <c r="J2" s="63"/>
      <c r="K2" s="63"/>
      <c r="L2" s="63"/>
      <c r="M2" s="63"/>
      <c r="N2" s="63"/>
    </row>
    <row r="3" ht="15" customHeight="1" spans="1:14">
      <c r="A3" s="213" t="s">
        <v>2</v>
      </c>
      <c r="B3" s="214"/>
      <c r="C3" s="41"/>
      <c r="D3" s="41"/>
      <c r="E3" s="41"/>
      <c r="F3" s="41"/>
      <c r="G3" s="41"/>
      <c r="H3" s="41"/>
      <c r="I3" s="41"/>
      <c r="J3" s="41"/>
      <c r="K3" s="41"/>
      <c r="L3" s="41"/>
      <c r="M3" s="221" t="s">
        <v>3</v>
      </c>
      <c r="N3" s="222"/>
    </row>
    <row r="4" ht="17.25" customHeight="1" spans="1:14">
      <c r="A4" s="131" t="s">
        <v>72</v>
      </c>
      <c r="B4" s="131" t="s">
        <v>73</v>
      </c>
      <c r="C4" s="131" t="s">
        <v>54</v>
      </c>
      <c r="D4" s="131" t="s">
        <v>74</v>
      </c>
      <c r="E4" s="131" t="s">
        <v>75</v>
      </c>
      <c r="F4" s="215" t="s">
        <v>58</v>
      </c>
      <c r="G4" s="131" t="s">
        <v>76</v>
      </c>
      <c r="H4" s="131" t="s">
        <v>77</v>
      </c>
      <c r="I4" s="163" t="s">
        <v>61</v>
      </c>
      <c r="J4" s="223"/>
      <c r="K4" s="223"/>
      <c r="L4" s="223"/>
      <c r="M4" s="223"/>
      <c r="N4" s="167"/>
    </row>
    <row r="5" ht="26.25" customHeight="1" spans="1:14">
      <c r="A5" s="216"/>
      <c r="B5" s="216"/>
      <c r="C5" s="216"/>
      <c r="D5" s="216"/>
      <c r="E5" s="216"/>
      <c r="F5" s="216"/>
      <c r="G5" s="216"/>
      <c r="H5" s="216"/>
      <c r="I5" s="224" t="s">
        <v>56</v>
      </c>
      <c r="J5" s="164" t="s">
        <v>78</v>
      </c>
      <c r="K5" s="164" t="s">
        <v>79</v>
      </c>
      <c r="L5" s="164" t="s">
        <v>80</v>
      </c>
      <c r="M5" s="164" t="s">
        <v>81</v>
      </c>
      <c r="N5" s="164" t="s">
        <v>82</v>
      </c>
    </row>
    <row r="6" ht="16.5" customHeight="1" spans="1:14">
      <c r="A6" s="16">
        <v>1</v>
      </c>
      <c r="B6" s="16">
        <v>2</v>
      </c>
      <c r="C6" s="10">
        <v>3</v>
      </c>
      <c r="D6" s="10">
        <v>4</v>
      </c>
      <c r="E6" s="217">
        <v>5</v>
      </c>
      <c r="F6" s="218" t="s">
        <v>83</v>
      </c>
      <c r="G6" s="218" t="s">
        <v>84</v>
      </c>
      <c r="H6" s="218" t="s">
        <v>85</v>
      </c>
      <c r="I6" s="218" t="s">
        <v>67</v>
      </c>
      <c r="J6" s="218">
        <v>10</v>
      </c>
      <c r="K6" s="218">
        <v>11</v>
      </c>
      <c r="L6" s="218">
        <v>12</v>
      </c>
      <c r="M6" s="218">
        <v>13</v>
      </c>
      <c r="N6" s="218">
        <v>14</v>
      </c>
    </row>
    <row r="7" ht="20.25" customHeight="1" spans="1:14">
      <c r="A7" s="32" t="s">
        <v>86</v>
      </c>
      <c r="B7" s="189" t="s">
        <v>87</v>
      </c>
      <c r="C7" s="219">
        <v>19</v>
      </c>
      <c r="D7" s="219">
        <v>0</v>
      </c>
      <c r="E7" s="219">
        <v>19</v>
      </c>
      <c r="F7" s="219">
        <v>0</v>
      </c>
      <c r="G7" s="219">
        <v>0</v>
      </c>
      <c r="H7" s="219">
        <v>0</v>
      </c>
      <c r="I7" s="219">
        <v>0</v>
      </c>
      <c r="J7" s="219">
        <v>0</v>
      </c>
      <c r="K7" s="219">
        <v>0</v>
      </c>
      <c r="L7" s="219">
        <v>0</v>
      </c>
      <c r="M7" s="219">
        <v>0</v>
      </c>
      <c r="N7" s="219">
        <v>0</v>
      </c>
    </row>
    <row r="8" ht="20.25" customHeight="1" spans="1:14">
      <c r="A8" s="32" t="s">
        <v>88</v>
      </c>
      <c r="B8" s="189" t="s">
        <v>89</v>
      </c>
      <c r="C8" s="219">
        <v>19</v>
      </c>
      <c r="D8" s="219">
        <v>0</v>
      </c>
      <c r="E8" s="219">
        <v>19</v>
      </c>
      <c r="F8" s="219">
        <v>0</v>
      </c>
      <c r="G8" s="219">
        <v>0</v>
      </c>
      <c r="H8" s="219">
        <v>0</v>
      </c>
      <c r="I8" s="219">
        <v>0</v>
      </c>
      <c r="J8" s="219">
        <v>0</v>
      </c>
      <c r="K8" s="219">
        <v>0</v>
      </c>
      <c r="L8" s="219">
        <v>0</v>
      </c>
      <c r="M8" s="219">
        <v>0</v>
      </c>
      <c r="N8" s="219">
        <v>0</v>
      </c>
    </row>
    <row r="9" ht="20.25" customHeight="1" spans="1:14">
      <c r="A9" s="32" t="s">
        <v>90</v>
      </c>
      <c r="B9" s="189" t="s">
        <v>91</v>
      </c>
      <c r="C9" s="219">
        <v>19</v>
      </c>
      <c r="D9" s="219">
        <v>0</v>
      </c>
      <c r="E9" s="219">
        <v>19</v>
      </c>
      <c r="F9" s="219">
        <v>0</v>
      </c>
      <c r="G9" s="219">
        <v>0</v>
      </c>
      <c r="H9" s="219">
        <v>0</v>
      </c>
      <c r="I9" s="219">
        <v>0</v>
      </c>
      <c r="J9" s="219">
        <v>0</v>
      </c>
      <c r="K9" s="219">
        <v>0</v>
      </c>
      <c r="L9" s="219">
        <v>0</v>
      </c>
      <c r="M9" s="219">
        <v>0</v>
      </c>
      <c r="N9" s="219">
        <v>0</v>
      </c>
    </row>
    <row r="10" ht="20.25" customHeight="1" spans="1:14">
      <c r="A10" s="32" t="s">
        <v>92</v>
      </c>
      <c r="B10" s="189" t="s">
        <v>93</v>
      </c>
      <c r="C10" s="219">
        <v>0.6</v>
      </c>
      <c r="D10" s="219">
        <v>0.6</v>
      </c>
      <c r="E10" s="219">
        <v>0</v>
      </c>
      <c r="F10" s="219">
        <v>0</v>
      </c>
      <c r="G10" s="219">
        <v>0</v>
      </c>
      <c r="H10" s="219">
        <v>0</v>
      </c>
      <c r="I10" s="219">
        <v>0</v>
      </c>
      <c r="J10" s="219">
        <v>0</v>
      </c>
      <c r="K10" s="219">
        <v>0</v>
      </c>
      <c r="L10" s="219">
        <v>0</v>
      </c>
      <c r="M10" s="219">
        <v>0</v>
      </c>
      <c r="N10" s="219">
        <v>0</v>
      </c>
    </row>
    <row r="11" ht="20.25" customHeight="1" spans="1:14">
      <c r="A11" s="32" t="s">
        <v>94</v>
      </c>
      <c r="B11" s="189" t="s">
        <v>95</v>
      </c>
      <c r="C11" s="219">
        <v>0.6</v>
      </c>
      <c r="D11" s="219">
        <v>0.6</v>
      </c>
      <c r="E11" s="219">
        <v>0</v>
      </c>
      <c r="F11" s="219">
        <v>0</v>
      </c>
      <c r="G11" s="219">
        <v>0</v>
      </c>
      <c r="H11" s="219">
        <v>0</v>
      </c>
      <c r="I11" s="219">
        <v>0</v>
      </c>
      <c r="J11" s="219">
        <v>0</v>
      </c>
      <c r="K11" s="219">
        <v>0</v>
      </c>
      <c r="L11" s="219">
        <v>0</v>
      </c>
      <c r="M11" s="219">
        <v>0</v>
      </c>
      <c r="N11" s="219">
        <v>0</v>
      </c>
    </row>
    <row r="12" ht="20.25" customHeight="1" spans="1:14">
      <c r="A12" s="32" t="s">
        <v>96</v>
      </c>
      <c r="B12" s="189" t="s">
        <v>97</v>
      </c>
      <c r="C12" s="219">
        <v>0.6</v>
      </c>
      <c r="D12" s="219">
        <v>0.6</v>
      </c>
      <c r="E12" s="219">
        <v>0</v>
      </c>
      <c r="F12" s="219">
        <v>0</v>
      </c>
      <c r="G12" s="219">
        <v>0</v>
      </c>
      <c r="H12" s="219">
        <v>0</v>
      </c>
      <c r="I12" s="219">
        <v>0</v>
      </c>
      <c r="J12" s="219">
        <v>0</v>
      </c>
      <c r="K12" s="219">
        <v>0</v>
      </c>
      <c r="L12" s="219">
        <v>0</v>
      </c>
      <c r="M12" s="219">
        <v>0</v>
      </c>
      <c r="N12" s="219">
        <v>0</v>
      </c>
    </row>
    <row r="13" ht="20.25" customHeight="1" spans="1:14">
      <c r="A13" s="32" t="s">
        <v>98</v>
      </c>
      <c r="B13" s="189" t="s">
        <v>99</v>
      </c>
      <c r="C13" s="219">
        <v>77.76</v>
      </c>
      <c r="D13" s="219">
        <v>77.76</v>
      </c>
      <c r="E13" s="219">
        <v>0</v>
      </c>
      <c r="F13" s="219">
        <v>0</v>
      </c>
      <c r="G13" s="219">
        <v>0</v>
      </c>
      <c r="H13" s="219">
        <v>0</v>
      </c>
      <c r="I13" s="219">
        <v>0</v>
      </c>
      <c r="J13" s="219">
        <v>0</v>
      </c>
      <c r="K13" s="219">
        <v>0</v>
      </c>
      <c r="L13" s="219">
        <v>0</v>
      </c>
      <c r="M13" s="219">
        <v>0</v>
      </c>
      <c r="N13" s="219">
        <v>0</v>
      </c>
    </row>
    <row r="14" ht="20.25" customHeight="1" spans="1:14">
      <c r="A14" s="32" t="s">
        <v>100</v>
      </c>
      <c r="B14" s="189" t="s">
        <v>101</v>
      </c>
      <c r="C14" s="219">
        <v>77.76</v>
      </c>
      <c r="D14" s="219">
        <v>77.76</v>
      </c>
      <c r="E14" s="219">
        <v>0</v>
      </c>
      <c r="F14" s="219">
        <v>0</v>
      </c>
      <c r="G14" s="219">
        <v>0</v>
      </c>
      <c r="H14" s="219">
        <v>0</v>
      </c>
      <c r="I14" s="219">
        <v>0</v>
      </c>
      <c r="J14" s="219">
        <v>0</v>
      </c>
      <c r="K14" s="219">
        <v>0</v>
      </c>
      <c r="L14" s="219">
        <v>0</v>
      </c>
      <c r="M14" s="219">
        <v>0</v>
      </c>
      <c r="N14" s="219">
        <v>0</v>
      </c>
    </row>
    <row r="15" ht="20.25" customHeight="1" spans="1:14">
      <c r="A15" s="32" t="s">
        <v>102</v>
      </c>
      <c r="B15" s="189" t="s">
        <v>103</v>
      </c>
      <c r="C15" s="219">
        <v>32.26</v>
      </c>
      <c r="D15" s="219">
        <v>32.26</v>
      </c>
      <c r="E15" s="219">
        <v>0</v>
      </c>
      <c r="F15" s="219">
        <v>0</v>
      </c>
      <c r="G15" s="219">
        <v>0</v>
      </c>
      <c r="H15" s="219">
        <v>0</v>
      </c>
      <c r="I15" s="219">
        <v>0</v>
      </c>
      <c r="J15" s="219">
        <v>0</v>
      </c>
      <c r="K15" s="219">
        <v>0</v>
      </c>
      <c r="L15" s="219">
        <v>0</v>
      </c>
      <c r="M15" s="219">
        <v>0</v>
      </c>
      <c r="N15" s="219">
        <v>0</v>
      </c>
    </row>
    <row r="16" ht="20.25" customHeight="1" spans="1:14">
      <c r="A16" s="32" t="s">
        <v>104</v>
      </c>
      <c r="B16" s="189" t="s">
        <v>105</v>
      </c>
      <c r="C16" s="219">
        <v>38</v>
      </c>
      <c r="D16" s="219">
        <v>38</v>
      </c>
      <c r="E16" s="219">
        <v>0</v>
      </c>
      <c r="F16" s="219">
        <v>0</v>
      </c>
      <c r="G16" s="219">
        <v>0</v>
      </c>
      <c r="H16" s="219">
        <v>0</v>
      </c>
      <c r="I16" s="219">
        <v>0</v>
      </c>
      <c r="J16" s="219">
        <v>0</v>
      </c>
      <c r="K16" s="219">
        <v>0</v>
      </c>
      <c r="L16" s="219">
        <v>0</v>
      </c>
      <c r="M16" s="219">
        <v>0</v>
      </c>
      <c r="N16" s="219">
        <v>0</v>
      </c>
    </row>
    <row r="17" ht="20.25" customHeight="1" spans="1:14">
      <c r="A17" s="32" t="s">
        <v>106</v>
      </c>
      <c r="B17" s="189" t="s">
        <v>107</v>
      </c>
      <c r="C17" s="219">
        <v>7.5</v>
      </c>
      <c r="D17" s="219">
        <v>7.5</v>
      </c>
      <c r="E17" s="219">
        <v>0</v>
      </c>
      <c r="F17" s="219">
        <v>0</v>
      </c>
      <c r="G17" s="219">
        <v>0</v>
      </c>
      <c r="H17" s="219">
        <v>0</v>
      </c>
      <c r="I17" s="219">
        <v>0</v>
      </c>
      <c r="J17" s="219">
        <v>0</v>
      </c>
      <c r="K17" s="219">
        <v>0</v>
      </c>
      <c r="L17" s="219">
        <v>0</v>
      </c>
      <c r="M17" s="219">
        <v>0</v>
      </c>
      <c r="N17" s="219">
        <v>0</v>
      </c>
    </row>
    <row r="18" ht="20.25" customHeight="1" spans="1:14">
      <c r="A18" s="32" t="s">
        <v>108</v>
      </c>
      <c r="B18" s="189" t="s">
        <v>109</v>
      </c>
      <c r="C18" s="219">
        <v>24</v>
      </c>
      <c r="D18" s="219">
        <v>24</v>
      </c>
      <c r="E18" s="219">
        <v>0</v>
      </c>
      <c r="F18" s="219">
        <v>0</v>
      </c>
      <c r="G18" s="219">
        <v>0</v>
      </c>
      <c r="H18" s="219">
        <v>0</v>
      </c>
      <c r="I18" s="219">
        <v>0</v>
      </c>
      <c r="J18" s="219">
        <v>0</v>
      </c>
      <c r="K18" s="219">
        <v>0</v>
      </c>
      <c r="L18" s="219">
        <v>0</v>
      </c>
      <c r="M18" s="219">
        <v>0</v>
      </c>
      <c r="N18" s="219">
        <v>0</v>
      </c>
    </row>
    <row r="19" ht="20.25" customHeight="1" spans="1:14">
      <c r="A19" s="32" t="s">
        <v>110</v>
      </c>
      <c r="B19" s="189" t="s">
        <v>111</v>
      </c>
      <c r="C19" s="219">
        <v>24</v>
      </c>
      <c r="D19" s="219">
        <v>24</v>
      </c>
      <c r="E19" s="219">
        <v>0</v>
      </c>
      <c r="F19" s="219">
        <v>0</v>
      </c>
      <c r="G19" s="219">
        <v>0</v>
      </c>
      <c r="H19" s="219">
        <v>0</v>
      </c>
      <c r="I19" s="219">
        <v>0</v>
      </c>
      <c r="J19" s="219">
        <v>0</v>
      </c>
      <c r="K19" s="219">
        <v>0</v>
      </c>
      <c r="L19" s="219">
        <v>0</v>
      </c>
      <c r="M19" s="219">
        <v>0</v>
      </c>
      <c r="N19" s="219">
        <v>0</v>
      </c>
    </row>
    <row r="20" ht="20.25" customHeight="1" spans="1:14">
      <c r="A20" s="32" t="s">
        <v>112</v>
      </c>
      <c r="B20" s="189" t="s">
        <v>113</v>
      </c>
      <c r="C20" s="219">
        <v>24</v>
      </c>
      <c r="D20" s="219">
        <v>24</v>
      </c>
      <c r="E20" s="219">
        <v>0</v>
      </c>
      <c r="F20" s="219">
        <v>0</v>
      </c>
      <c r="G20" s="219">
        <v>0</v>
      </c>
      <c r="H20" s="219">
        <v>0</v>
      </c>
      <c r="I20" s="219">
        <v>0</v>
      </c>
      <c r="J20" s="219">
        <v>0</v>
      </c>
      <c r="K20" s="219">
        <v>0</v>
      </c>
      <c r="L20" s="219">
        <v>0</v>
      </c>
      <c r="M20" s="219">
        <v>0</v>
      </c>
      <c r="N20" s="219">
        <v>0</v>
      </c>
    </row>
    <row r="21" ht="20.25" customHeight="1" spans="1:14">
      <c r="A21" s="32" t="s">
        <v>114</v>
      </c>
      <c r="B21" s="189" t="s">
        <v>115</v>
      </c>
      <c r="C21" s="219">
        <v>6633.515312</v>
      </c>
      <c r="D21" s="219">
        <v>586.515312</v>
      </c>
      <c r="E21" s="219">
        <v>2047</v>
      </c>
      <c r="F21" s="219">
        <v>4000</v>
      </c>
      <c r="G21" s="219">
        <v>0</v>
      </c>
      <c r="H21" s="219">
        <v>0</v>
      </c>
      <c r="I21" s="219">
        <v>0</v>
      </c>
      <c r="J21" s="219">
        <v>0</v>
      </c>
      <c r="K21" s="219">
        <v>0</v>
      </c>
      <c r="L21" s="219">
        <v>0</v>
      </c>
      <c r="M21" s="219">
        <v>0</v>
      </c>
      <c r="N21" s="219">
        <v>0</v>
      </c>
    </row>
    <row r="22" ht="20.25" customHeight="1" spans="1:14">
      <c r="A22" s="32" t="s">
        <v>116</v>
      </c>
      <c r="B22" s="189" t="s">
        <v>117</v>
      </c>
      <c r="C22" s="219">
        <v>1133.515312</v>
      </c>
      <c r="D22" s="219">
        <v>586.515312</v>
      </c>
      <c r="E22" s="219">
        <v>547</v>
      </c>
      <c r="F22" s="219">
        <v>0</v>
      </c>
      <c r="G22" s="219">
        <v>0</v>
      </c>
      <c r="H22" s="219">
        <v>0</v>
      </c>
      <c r="I22" s="219">
        <v>0</v>
      </c>
      <c r="J22" s="219">
        <v>0</v>
      </c>
      <c r="K22" s="219">
        <v>0</v>
      </c>
      <c r="L22" s="219">
        <v>0</v>
      </c>
      <c r="M22" s="219">
        <v>0</v>
      </c>
      <c r="N22" s="219">
        <v>0</v>
      </c>
    </row>
    <row r="23" ht="20.25" customHeight="1" spans="1:14">
      <c r="A23" s="32" t="s">
        <v>118</v>
      </c>
      <c r="B23" s="189" t="s">
        <v>119</v>
      </c>
      <c r="C23" s="219">
        <v>586.515312</v>
      </c>
      <c r="D23" s="219">
        <v>586.515312</v>
      </c>
      <c r="E23" s="219">
        <v>0</v>
      </c>
      <c r="F23" s="219">
        <v>0</v>
      </c>
      <c r="G23" s="219">
        <v>0</v>
      </c>
      <c r="H23" s="219">
        <v>0</v>
      </c>
      <c r="I23" s="219">
        <v>0</v>
      </c>
      <c r="J23" s="219">
        <v>0</v>
      </c>
      <c r="K23" s="219">
        <v>0</v>
      </c>
      <c r="L23" s="219">
        <v>0</v>
      </c>
      <c r="M23" s="219">
        <v>0</v>
      </c>
      <c r="N23" s="219">
        <v>0</v>
      </c>
    </row>
    <row r="24" ht="20.25" customHeight="1" spans="1:14">
      <c r="A24" s="32" t="s">
        <v>120</v>
      </c>
      <c r="B24" s="189" t="s">
        <v>121</v>
      </c>
      <c r="C24" s="219">
        <v>547</v>
      </c>
      <c r="D24" s="219">
        <v>0</v>
      </c>
      <c r="E24" s="219">
        <v>547</v>
      </c>
      <c r="F24" s="219">
        <v>0</v>
      </c>
      <c r="G24" s="219">
        <v>0</v>
      </c>
      <c r="H24" s="219">
        <v>0</v>
      </c>
      <c r="I24" s="219">
        <v>0</v>
      </c>
      <c r="J24" s="219">
        <v>0</v>
      </c>
      <c r="K24" s="219">
        <v>0</v>
      </c>
      <c r="L24" s="219">
        <v>0</v>
      </c>
      <c r="M24" s="219">
        <v>0</v>
      </c>
      <c r="N24" s="219">
        <v>0</v>
      </c>
    </row>
    <row r="25" ht="20.25" customHeight="1" spans="1:14">
      <c r="A25" s="32" t="s">
        <v>122</v>
      </c>
      <c r="B25" s="189" t="s">
        <v>123</v>
      </c>
      <c r="C25" s="219">
        <v>1500</v>
      </c>
      <c r="D25" s="219">
        <v>0</v>
      </c>
      <c r="E25" s="219">
        <v>1500</v>
      </c>
      <c r="F25" s="219">
        <v>0</v>
      </c>
      <c r="G25" s="219">
        <v>0</v>
      </c>
      <c r="H25" s="219">
        <v>0</v>
      </c>
      <c r="I25" s="219">
        <v>0</v>
      </c>
      <c r="J25" s="219">
        <v>0</v>
      </c>
      <c r="K25" s="219">
        <v>0</v>
      </c>
      <c r="L25" s="219">
        <v>0</v>
      </c>
      <c r="M25" s="219">
        <v>0</v>
      </c>
      <c r="N25" s="219">
        <v>0</v>
      </c>
    </row>
    <row r="26" ht="20.25" customHeight="1" spans="1:14">
      <c r="A26" s="32" t="s">
        <v>124</v>
      </c>
      <c r="B26" s="189" t="s">
        <v>125</v>
      </c>
      <c r="C26" s="219">
        <v>1500</v>
      </c>
      <c r="D26" s="219">
        <v>0</v>
      </c>
      <c r="E26" s="219">
        <v>1500</v>
      </c>
      <c r="F26" s="219">
        <v>0</v>
      </c>
      <c r="G26" s="219">
        <v>0</v>
      </c>
      <c r="H26" s="219">
        <v>0</v>
      </c>
      <c r="I26" s="219">
        <v>0</v>
      </c>
      <c r="J26" s="219">
        <v>0</v>
      </c>
      <c r="K26" s="219">
        <v>0</v>
      </c>
      <c r="L26" s="219">
        <v>0</v>
      </c>
      <c r="M26" s="219">
        <v>0</v>
      </c>
      <c r="N26" s="219">
        <v>0</v>
      </c>
    </row>
    <row r="27" ht="20.25" customHeight="1" spans="1:14">
      <c r="A27" s="32" t="s">
        <v>126</v>
      </c>
      <c r="B27" s="189" t="s">
        <v>127</v>
      </c>
      <c r="C27" s="219">
        <v>4000</v>
      </c>
      <c r="D27" s="219">
        <v>0</v>
      </c>
      <c r="E27" s="219">
        <v>0</v>
      </c>
      <c r="F27" s="219">
        <v>4000</v>
      </c>
      <c r="G27" s="219">
        <v>0</v>
      </c>
      <c r="H27" s="219">
        <v>0</v>
      </c>
      <c r="I27" s="219">
        <v>0</v>
      </c>
      <c r="J27" s="219">
        <v>0</v>
      </c>
      <c r="K27" s="219">
        <v>0</v>
      </c>
      <c r="L27" s="219">
        <v>0</v>
      </c>
      <c r="M27" s="219">
        <v>0</v>
      </c>
      <c r="N27" s="219">
        <v>0</v>
      </c>
    </row>
    <row r="28" ht="20.25" customHeight="1" spans="1:14">
      <c r="A28" s="32" t="s">
        <v>128</v>
      </c>
      <c r="B28" s="189" t="s">
        <v>129</v>
      </c>
      <c r="C28" s="219">
        <v>4000</v>
      </c>
      <c r="D28" s="219">
        <v>0</v>
      </c>
      <c r="E28" s="219">
        <v>0</v>
      </c>
      <c r="F28" s="219">
        <v>4000</v>
      </c>
      <c r="G28" s="219">
        <v>0</v>
      </c>
      <c r="H28" s="219">
        <v>0</v>
      </c>
      <c r="I28" s="219">
        <v>0</v>
      </c>
      <c r="J28" s="219">
        <v>0</v>
      </c>
      <c r="K28" s="219">
        <v>0</v>
      </c>
      <c r="L28" s="219">
        <v>0</v>
      </c>
      <c r="M28" s="219">
        <v>0</v>
      </c>
      <c r="N28" s="219">
        <v>0</v>
      </c>
    </row>
    <row r="29" ht="20.25" customHeight="1" spans="1:14">
      <c r="A29" s="32" t="s">
        <v>130</v>
      </c>
      <c r="B29" s="189" t="s">
        <v>131</v>
      </c>
      <c r="C29" s="219">
        <v>100.0532</v>
      </c>
      <c r="D29" s="219">
        <v>34.8752</v>
      </c>
      <c r="E29" s="219">
        <v>65.178</v>
      </c>
      <c r="F29" s="219">
        <v>0</v>
      </c>
      <c r="G29" s="219">
        <v>0</v>
      </c>
      <c r="H29" s="219">
        <v>0</v>
      </c>
      <c r="I29" s="219">
        <v>0</v>
      </c>
      <c r="J29" s="219">
        <v>0</v>
      </c>
      <c r="K29" s="219">
        <v>0</v>
      </c>
      <c r="L29" s="219">
        <v>0</v>
      </c>
      <c r="M29" s="219">
        <v>0</v>
      </c>
      <c r="N29" s="219">
        <v>0</v>
      </c>
    </row>
    <row r="30" ht="20.25" customHeight="1" spans="1:14">
      <c r="A30" s="32" t="s">
        <v>132</v>
      </c>
      <c r="B30" s="189" t="s">
        <v>133</v>
      </c>
      <c r="C30" s="219">
        <v>65.178</v>
      </c>
      <c r="D30" s="219">
        <v>0</v>
      </c>
      <c r="E30" s="219">
        <v>65.178</v>
      </c>
      <c r="F30" s="219">
        <v>0</v>
      </c>
      <c r="G30" s="219">
        <v>0</v>
      </c>
      <c r="H30" s="219">
        <v>0</v>
      </c>
      <c r="I30" s="219">
        <v>0</v>
      </c>
      <c r="J30" s="219">
        <v>0</v>
      </c>
      <c r="K30" s="219">
        <v>0</v>
      </c>
      <c r="L30" s="219">
        <v>0</v>
      </c>
      <c r="M30" s="219">
        <v>0</v>
      </c>
      <c r="N30" s="219">
        <v>0</v>
      </c>
    </row>
    <row r="31" ht="20.25" customHeight="1" spans="1:14">
      <c r="A31" s="32" t="s">
        <v>134</v>
      </c>
      <c r="B31" s="189" t="s">
        <v>135</v>
      </c>
      <c r="C31" s="219">
        <v>65.178</v>
      </c>
      <c r="D31" s="219">
        <v>0</v>
      </c>
      <c r="E31" s="219">
        <v>65.178</v>
      </c>
      <c r="F31" s="219">
        <v>0</v>
      </c>
      <c r="G31" s="219">
        <v>0</v>
      </c>
      <c r="H31" s="219">
        <v>0</v>
      </c>
      <c r="I31" s="219">
        <v>0</v>
      </c>
      <c r="J31" s="219">
        <v>0</v>
      </c>
      <c r="K31" s="219">
        <v>0</v>
      </c>
      <c r="L31" s="219">
        <v>0</v>
      </c>
      <c r="M31" s="219">
        <v>0</v>
      </c>
      <c r="N31" s="219">
        <v>0</v>
      </c>
    </row>
    <row r="32" ht="20.25" customHeight="1" spans="1:14">
      <c r="A32" s="32" t="s">
        <v>136</v>
      </c>
      <c r="B32" s="189" t="s">
        <v>137</v>
      </c>
      <c r="C32" s="219">
        <v>34.8752</v>
      </c>
      <c r="D32" s="219">
        <v>34.8752</v>
      </c>
      <c r="E32" s="219">
        <v>0</v>
      </c>
      <c r="F32" s="219">
        <v>0</v>
      </c>
      <c r="G32" s="219">
        <v>0</v>
      </c>
      <c r="H32" s="219">
        <v>0</v>
      </c>
      <c r="I32" s="219">
        <v>0</v>
      </c>
      <c r="J32" s="219">
        <v>0</v>
      </c>
      <c r="K32" s="219">
        <v>0</v>
      </c>
      <c r="L32" s="219">
        <v>0</v>
      </c>
      <c r="M32" s="219">
        <v>0</v>
      </c>
      <c r="N32" s="219">
        <v>0</v>
      </c>
    </row>
    <row r="33" ht="20.25" customHeight="1" spans="1:14">
      <c r="A33" s="32" t="s">
        <v>138</v>
      </c>
      <c r="B33" s="189" t="s">
        <v>139</v>
      </c>
      <c r="C33" s="219">
        <v>34.5392</v>
      </c>
      <c r="D33" s="219">
        <v>34.5392</v>
      </c>
      <c r="E33" s="219">
        <v>0</v>
      </c>
      <c r="F33" s="219">
        <v>0</v>
      </c>
      <c r="G33" s="219">
        <v>0</v>
      </c>
      <c r="H33" s="219">
        <v>0</v>
      </c>
      <c r="I33" s="219">
        <v>0</v>
      </c>
      <c r="J33" s="219">
        <v>0</v>
      </c>
      <c r="K33" s="219">
        <v>0</v>
      </c>
      <c r="L33" s="219">
        <v>0</v>
      </c>
      <c r="M33" s="219">
        <v>0</v>
      </c>
      <c r="N33" s="219">
        <v>0</v>
      </c>
    </row>
    <row r="34" ht="20.25" customHeight="1" spans="1:14">
      <c r="A34" s="32" t="s">
        <v>140</v>
      </c>
      <c r="B34" s="189" t="s">
        <v>141</v>
      </c>
      <c r="C34" s="219">
        <v>0.336</v>
      </c>
      <c r="D34" s="219">
        <v>0.336</v>
      </c>
      <c r="E34" s="219">
        <v>0</v>
      </c>
      <c r="F34" s="219">
        <v>0</v>
      </c>
      <c r="G34" s="219">
        <v>0</v>
      </c>
      <c r="H34" s="219">
        <v>0</v>
      </c>
      <c r="I34" s="219">
        <v>0</v>
      </c>
      <c r="J34" s="219">
        <v>0</v>
      </c>
      <c r="K34" s="219">
        <v>0</v>
      </c>
      <c r="L34" s="219">
        <v>0</v>
      </c>
      <c r="M34" s="219">
        <v>0</v>
      </c>
      <c r="N34" s="219">
        <v>0</v>
      </c>
    </row>
    <row r="35" ht="17.25" customHeight="1" spans="1:14">
      <c r="A35" s="142" t="s">
        <v>142</v>
      </c>
      <c r="B35" s="220" t="s">
        <v>142</v>
      </c>
      <c r="C35" s="219">
        <v>6854.928512</v>
      </c>
      <c r="D35" s="219">
        <v>723.750512</v>
      </c>
      <c r="E35" s="219">
        <v>2131.178</v>
      </c>
      <c r="F35" s="219">
        <v>4000</v>
      </c>
      <c r="G35" s="219">
        <v>0</v>
      </c>
      <c r="H35" s="219">
        <v>0</v>
      </c>
      <c r="I35" s="219">
        <v>0</v>
      </c>
      <c r="J35" s="219">
        <v>0</v>
      </c>
      <c r="K35" s="219">
        <v>0</v>
      </c>
      <c r="L35" s="219">
        <v>0</v>
      </c>
      <c r="M35" s="219">
        <v>0</v>
      </c>
      <c r="N35" s="219">
        <v>0</v>
      </c>
    </row>
  </sheetData>
  <mergeCells count="13">
    <mergeCell ref="A2:N2"/>
    <mergeCell ref="A3:K3"/>
    <mergeCell ref="M3:N3"/>
    <mergeCell ref="I4:N4"/>
    <mergeCell ref="A35:B35"/>
    <mergeCell ref="A4:A5"/>
    <mergeCell ref="B4:B5"/>
    <mergeCell ref="C4:C5"/>
    <mergeCell ref="D4:D5"/>
    <mergeCell ref="E4:E5"/>
    <mergeCell ref="F4:F5"/>
    <mergeCell ref="G4:G5"/>
    <mergeCell ref="H4:H5"/>
  </mergeCells>
  <printOptions horizontalCentered="1"/>
  <pageMargins left="0.308333333333333" right="0.308333333333333" top="0.466666666666667" bottom="0.466666666666667" header="0.4" footer="0.4"/>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D18" sqref="D18"/>
    </sheetView>
  </sheetViews>
  <sheetFormatPr defaultColWidth="10.3666666666667" defaultRowHeight="14.25" customHeight="1" outlineLevelCol="3"/>
  <cols>
    <col min="1" max="1" width="50.1666666666667" style="192" customWidth="1"/>
    <col min="2" max="2" width="37.1666666666667" style="192" customWidth="1"/>
    <col min="3" max="3" width="52.1666666666667" style="192" customWidth="1"/>
    <col min="4" max="4" width="34.1666666666667" style="192" customWidth="1"/>
    <col min="5" max="5" width="10.6555555555556" customWidth="1"/>
    <col min="6" max="256" width="10.6555555555556"/>
  </cols>
  <sheetData>
    <row r="1" customFormat="1" customHeight="1" spans="1:4">
      <c r="A1" s="193"/>
      <c r="B1" s="193"/>
      <c r="C1" s="193"/>
      <c r="D1" s="194" t="s">
        <v>143</v>
      </c>
    </row>
    <row r="2" customFormat="1" ht="31.5" customHeight="1" spans="1:4">
      <c r="A2" s="195" t="s">
        <v>144</v>
      </c>
      <c r="B2" s="196"/>
      <c r="C2" s="196"/>
      <c r="D2" s="196"/>
    </row>
    <row r="3" customFormat="1" ht="17.25" customHeight="1" spans="1:4">
      <c r="A3" s="197" t="s">
        <v>2</v>
      </c>
      <c r="B3" s="198"/>
      <c r="C3" s="198"/>
      <c r="D3" s="199" t="s">
        <v>3</v>
      </c>
    </row>
    <row r="4" customFormat="1" ht="19.5" customHeight="1" spans="1:4">
      <c r="A4" s="200" t="s">
        <v>4</v>
      </c>
      <c r="B4" s="201"/>
      <c r="C4" s="200" t="s">
        <v>5</v>
      </c>
      <c r="D4" s="201"/>
    </row>
    <row r="5" customFormat="1" ht="21.75" customHeight="1" spans="1:4">
      <c r="A5" s="202" t="s">
        <v>6</v>
      </c>
      <c r="B5" s="203" t="s">
        <v>7</v>
      </c>
      <c r="C5" s="202" t="s">
        <v>145</v>
      </c>
      <c r="D5" s="203" t="s">
        <v>7</v>
      </c>
    </row>
    <row r="6" customFormat="1" ht="17.25" customHeight="1" spans="1:4">
      <c r="A6" s="204"/>
      <c r="B6" s="205"/>
      <c r="C6" s="204"/>
      <c r="D6" s="205"/>
    </row>
    <row r="7" customFormat="1" ht="17.25" customHeight="1" spans="1:4">
      <c r="A7" s="206" t="s">
        <v>146</v>
      </c>
      <c r="B7" s="207">
        <v>6854.928512</v>
      </c>
      <c r="C7" s="208" t="s">
        <v>147</v>
      </c>
      <c r="D7" s="207">
        <v>6854.928512</v>
      </c>
    </row>
    <row r="8" customFormat="1" ht="17.25" customHeight="1" spans="1:4">
      <c r="A8" s="209" t="s">
        <v>148</v>
      </c>
      <c r="B8" s="207">
        <v>2854.928512</v>
      </c>
      <c r="C8" s="208" t="s">
        <v>149</v>
      </c>
      <c r="D8" s="207">
        <v>0</v>
      </c>
    </row>
    <row r="9" customFormat="1" ht="17.25" customHeight="1" spans="1:4">
      <c r="A9" s="209" t="s">
        <v>150</v>
      </c>
      <c r="B9" s="207">
        <v>4000</v>
      </c>
      <c r="C9" s="208" t="s">
        <v>151</v>
      </c>
      <c r="D9" s="207">
        <v>0</v>
      </c>
    </row>
    <row r="10" customFormat="1" ht="17.25" customHeight="1" spans="1:4">
      <c r="A10" s="209" t="s">
        <v>152</v>
      </c>
      <c r="B10" s="207">
        <v>0</v>
      </c>
      <c r="C10" s="208" t="s">
        <v>153</v>
      </c>
      <c r="D10" s="207">
        <v>19</v>
      </c>
    </row>
    <row r="11" customFormat="1" ht="17.25" customHeight="1" spans="1:4">
      <c r="A11" s="209" t="s">
        <v>154</v>
      </c>
      <c r="B11" s="207">
        <v>0</v>
      </c>
      <c r="C11" s="208" t="s">
        <v>155</v>
      </c>
      <c r="D11" s="207">
        <v>0</v>
      </c>
    </row>
    <row r="12" customFormat="1" ht="17.25" customHeight="1" spans="1:4">
      <c r="A12" s="209" t="s">
        <v>148</v>
      </c>
      <c r="B12" s="207">
        <v>0</v>
      </c>
      <c r="C12" s="208" t="s">
        <v>156</v>
      </c>
      <c r="D12" s="207">
        <v>0.6</v>
      </c>
    </row>
    <row r="13" customFormat="1" ht="17.25" customHeight="1" spans="1:4">
      <c r="A13" s="210" t="s">
        <v>150</v>
      </c>
      <c r="B13" s="207">
        <v>0</v>
      </c>
      <c r="C13" s="208" t="s">
        <v>157</v>
      </c>
      <c r="D13" s="207">
        <v>0</v>
      </c>
    </row>
    <row r="14" customFormat="1" ht="17.25" customHeight="1" spans="1:4">
      <c r="A14" s="210" t="s">
        <v>152</v>
      </c>
      <c r="B14" s="207">
        <v>0</v>
      </c>
      <c r="C14" s="208" t="s">
        <v>158</v>
      </c>
      <c r="D14" s="207">
        <v>0</v>
      </c>
    </row>
    <row r="15" customFormat="1" ht="17.25" customHeight="1" spans="1:4">
      <c r="A15" s="209"/>
      <c r="B15" s="207">
        <v>0</v>
      </c>
      <c r="C15" s="208" t="s">
        <v>159</v>
      </c>
      <c r="D15" s="207">
        <v>77.76</v>
      </c>
    </row>
    <row r="16" customFormat="1" ht="17.25" customHeight="1" spans="1:4">
      <c r="A16" s="209"/>
      <c r="B16" s="207">
        <v>0</v>
      </c>
      <c r="C16" s="208" t="s">
        <v>160</v>
      </c>
      <c r="D16" s="207">
        <v>24</v>
      </c>
    </row>
    <row r="17" customFormat="1" ht="17.25" customHeight="1" spans="1:4">
      <c r="A17" s="209"/>
      <c r="B17" s="207">
        <v>0</v>
      </c>
      <c r="C17" s="208" t="s">
        <v>161</v>
      </c>
      <c r="D17" s="207">
        <v>0</v>
      </c>
    </row>
    <row r="18" customFormat="1" ht="17.25" customHeight="1" spans="1:4">
      <c r="A18" s="210"/>
      <c r="B18" s="207">
        <v>0</v>
      </c>
      <c r="C18" s="208" t="s">
        <v>162</v>
      </c>
      <c r="D18" s="207">
        <v>6633.515312</v>
      </c>
    </row>
    <row r="19" customFormat="1" ht="17.25" customHeight="1" spans="1:4">
      <c r="A19" s="210"/>
      <c r="B19" s="207">
        <v>0</v>
      </c>
      <c r="C19" s="208" t="s">
        <v>163</v>
      </c>
      <c r="D19" s="207">
        <v>0</v>
      </c>
    </row>
    <row r="20" customFormat="1" ht="17.25" customHeight="1" spans="1:4">
      <c r="A20" s="207"/>
      <c r="B20" s="207">
        <v>0</v>
      </c>
      <c r="C20" s="208" t="s">
        <v>164</v>
      </c>
      <c r="D20" s="207">
        <v>0</v>
      </c>
    </row>
    <row r="21" customFormat="1" ht="17.25" customHeight="1" spans="1:4">
      <c r="A21" s="207"/>
      <c r="B21" s="207">
        <v>0</v>
      </c>
      <c r="C21" s="208" t="s">
        <v>165</v>
      </c>
      <c r="D21" s="207">
        <v>0</v>
      </c>
    </row>
    <row r="22" customFormat="1" ht="17.25" customHeight="1" spans="1:4">
      <c r="A22" s="207"/>
      <c r="B22" s="207">
        <v>0</v>
      </c>
      <c r="C22" s="208" t="s">
        <v>166</v>
      </c>
      <c r="D22" s="207">
        <v>0</v>
      </c>
    </row>
    <row r="23" customFormat="1" ht="17.25" customHeight="1" spans="1:4">
      <c r="A23" s="207"/>
      <c r="B23" s="207">
        <v>0</v>
      </c>
      <c r="C23" s="208" t="s">
        <v>167</v>
      </c>
      <c r="D23" s="207">
        <v>0</v>
      </c>
    </row>
    <row r="24" customFormat="1" ht="17.25" customHeight="1" spans="1:4">
      <c r="A24" s="207"/>
      <c r="B24" s="207">
        <v>0</v>
      </c>
      <c r="C24" s="208" t="s">
        <v>168</v>
      </c>
      <c r="D24" s="207">
        <v>0</v>
      </c>
    </row>
    <row r="25" customFormat="1" ht="17.25" customHeight="1" spans="1:4">
      <c r="A25" s="207"/>
      <c r="B25" s="207">
        <v>0</v>
      </c>
      <c r="C25" s="208" t="s">
        <v>169</v>
      </c>
      <c r="D25" s="207">
        <v>0</v>
      </c>
    </row>
    <row r="26" customFormat="1" ht="17.25" customHeight="1" spans="1:4">
      <c r="A26" s="207"/>
      <c r="B26" s="207">
        <v>0</v>
      </c>
      <c r="C26" s="208" t="s">
        <v>170</v>
      </c>
      <c r="D26" s="207">
        <v>100.0532</v>
      </c>
    </row>
    <row r="27" customFormat="1" ht="17.25" customHeight="1" spans="1:4">
      <c r="A27" s="207"/>
      <c r="B27" s="207">
        <v>0</v>
      </c>
      <c r="C27" s="208" t="s">
        <v>171</v>
      </c>
      <c r="D27" s="207">
        <v>0</v>
      </c>
    </row>
    <row r="28" customFormat="1" ht="17.25" customHeight="1" spans="1:4">
      <c r="A28" s="207"/>
      <c r="B28" s="207">
        <v>0</v>
      </c>
      <c r="C28" s="208" t="s">
        <v>172</v>
      </c>
      <c r="D28" s="207">
        <v>0</v>
      </c>
    </row>
    <row r="29" customFormat="1" ht="17.25" customHeight="1" spans="1:4">
      <c r="A29" s="207"/>
      <c r="B29" s="207">
        <v>0</v>
      </c>
      <c r="C29" s="208" t="s">
        <v>173</v>
      </c>
      <c r="D29" s="207">
        <v>0</v>
      </c>
    </row>
    <row r="30" customFormat="1" ht="17.25" customHeight="1" spans="1:4">
      <c r="A30" s="207"/>
      <c r="B30" s="207">
        <v>0</v>
      </c>
      <c r="C30" s="208" t="s">
        <v>174</v>
      </c>
      <c r="D30" s="207">
        <v>0</v>
      </c>
    </row>
    <row r="31" customFormat="1" customHeight="1" spans="1:4">
      <c r="A31" s="211"/>
      <c r="B31" s="207">
        <v>0</v>
      </c>
      <c r="C31" s="210" t="s">
        <v>175</v>
      </c>
      <c r="D31" s="207">
        <v>0</v>
      </c>
    </row>
    <row r="32" customFormat="1" ht="17.25" customHeight="1" spans="1:4">
      <c r="A32" s="212" t="s">
        <v>176</v>
      </c>
      <c r="B32" s="207">
        <f>SUM(B7+B11)</f>
        <v>6854.928512</v>
      </c>
      <c r="C32" s="211" t="s">
        <v>49</v>
      </c>
      <c r="D32" s="207">
        <f>SUM(D8:D31)</f>
        <v>6854.928512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topLeftCell="A5" workbookViewId="0">
      <selection activeCell="A21" sqref="A21:D21"/>
    </sheetView>
  </sheetViews>
  <sheetFormatPr defaultColWidth="10.6666666666667" defaultRowHeight="14.25" customHeight="1" outlineLevelCol="6"/>
  <cols>
    <col min="1" max="1" width="23.5" style="103" customWidth="1"/>
    <col min="2" max="2" width="51.3333333333333" style="103" customWidth="1"/>
    <col min="3" max="3" width="28.3333333333333" style="37" customWidth="1"/>
    <col min="4" max="4" width="19.3333333333333" style="37" customWidth="1"/>
    <col min="5" max="7" width="28.3333333333333" style="37" customWidth="1"/>
    <col min="8" max="8" width="10.6666666666667" style="37" customWidth="1"/>
    <col min="9" max="9" width="18.3333333333333" style="37" customWidth="1"/>
    <col min="10" max="16384" width="10.6666666666667" style="37" customWidth="1"/>
  </cols>
  <sheetData>
    <row r="1" customHeight="1" spans="4:7">
      <c r="D1" s="127"/>
      <c r="F1" s="39"/>
      <c r="G1" s="3" t="s">
        <v>177</v>
      </c>
    </row>
    <row r="2" ht="39" customHeight="1" spans="1:7">
      <c r="A2" s="110" t="s">
        <v>178</v>
      </c>
      <c r="B2" s="110"/>
      <c r="C2" s="110"/>
      <c r="D2" s="110"/>
      <c r="E2" s="110"/>
      <c r="F2" s="110"/>
      <c r="G2" s="110"/>
    </row>
    <row r="3" ht="18" customHeight="1" spans="1:7">
      <c r="A3" s="111" t="s">
        <v>2</v>
      </c>
      <c r="F3" s="106"/>
      <c r="G3" s="112" t="s">
        <v>3</v>
      </c>
    </row>
    <row r="4" ht="20.25" customHeight="1" spans="1:7">
      <c r="A4" s="183" t="s">
        <v>179</v>
      </c>
      <c r="B4" s="184"/>
      <c r="C4" s="113" t="s">
        <v>54</v>
      </c>
      <c r="D4" s="185" t="s">
        <v>74</v>
      </c>
      <c r="E4" s="46"/>
      <c r="F4" s="115"/>
      <c r="G4" s="186" t="s">
        <v>75</v>
      </c>
    </row>
    <row r="5" ht="20.25" customHeight="1" spans="1:7">
      <c r="A5" s="187" t="s">
        <v>72</v>
      </c>
      <c r="B5" s="187" t="s">
        <v>73</v>
      </c>
      <c r="C5" s="47"/>
      <c r="D5" s="50" t="s">
        <v>56</v>
      </c>
      <c r="E5" s="50" t="s">
        <v>180</v>
      </c>
      <c r="F5" s="50" t="s">
        <v>181</v>
      </c>
      <c r="G5" s="96"/>
    </row>
    <row r="6" ht="13.5" customHeight="1" spans="1:7">
      <c r="A6" s="187" t="s">
        <v>182</v>
      </c>
      <c r="B6" s="187" t="s">
        <v>183</v>
      </c>
      <c r="C6" s="188" t="s">
        <v>184</v>
      </c>
      <c r="D6" s="44"/>
      <c r="E6" s="188" t="s">
        <v>185</v>
      </c>
      <c r="F6" s="188" t="s">
        <v>186</v>
      </c>
      <c r="G6" s="188" t="s">
        <v>83</v>
      </c>
    </row>
    <row r="7" ht="18" customHeight="1" spans="1:7">
      <c r="A7" s="32" t="s">
        <v>86</v>
      </c>
      <c r="B7" s="189" t="s">
        <v>87</v>
      </c>
      <c r="C7" s="77">
        <v>19</v>
      </c>
      <c r="D7" s="77">
        <v>0</v>
      </c>
      <c r="E7" s="77">
        <v>0</v>
      </c>
      <c r="F7" s="77">
        <v>0</v>
      </c>
      <c r="G7" s="77">
        <v>19</v>
      </c>
    </row>
    <row r="8" ht="18" customHeight="1" spans="1:7">
      <c r="A8" s="32" t="s">
        <v>88</v>
      </c>
      <c r="B8" s="189" t="s">
        <v>89</v>
      </c>
      <c r="C8" s="77">
        <v>19</v>
      </c>
      <c r="D8" s="77">
        <v>0</v>
      </c>
      <c r="E8" s="77">
        <v>0</v>
      </c>
      <c r="F8" s="77">
        <v>0</v>
      </c>
      <c r="G8" s="77">
        <v>19</v>
      </c>
    </row>
    <row r="9" ht="18" customHeight="1" spans="1:7">
      <c r="A9" s="32" t="s">
        <v>90</v>
      </c>
      <c r="B9" s="189" t="s">
        <v>91</v>
      </c>
      <c r="C9" s="77">
        <v>19</v>
      </c>
      <c r="D9" s="77">
        <v>0</v>
      </c>
      <c r="E9" s="77">
        <v>0</v>
      </c>
      <c r="F9" s="77">
        <v>0</v>
      </c>
      <c r="G9" s="77">
        <v>19</v>
      </c>
    </row>
    <row r="10" ht="18" customHeight="1" spans="1:7">
      <c r="A10" s="32" t="s">
        <v>92</v>
      </c>
      <c r="B10" s="189" t="s">
        <v>93</v>
      </c>
      <c r="C10" s="77">
        <v>0.6</v>
      </c>
      <c r="D10" s="77">
        <v>0.6</v>
      </c>
      <c r="E10" s="77">
        <v>0</v>
      </c>
      <c r="F10" s="77">
        <v>0.6</v>
      </c>
      <c r="G10" s="77">
        <v>0</v>
      </c>
    </row>
    <row r="11" ht="18" customHeight="1" spans="1:7">
      <c r="A11" s="32" t="s">
        <v>94</v>
      </c>
      <c r="B11" s="189" t="s">
        <v>95</v>
      </c>
      <c r="C11" s="77">
        <v>0.6</v>
      </c>
      <c r="D11" s="77">
        <v>0.6</v>
      </c>
      <c r="E11" s="77">
        <v>0</v>
      </c>
      <c r="F11" s="77">
        <v>0.6</v>
      </c>
      <c r="G11" s="77">
        <v>0</v>
      </c>
    </row>
    <row r="12" ht="18" customHeight="1" spans="1:7">
      <c r="A12" s="32" t="s">
        <v>96</v>
      </c>
      <c r="B12" s="189" t="s">
        <v>97</v>
      </c>
      <c r="C12" s="77">
        <v>0.6</v>
      </c>
      <c r="D12" s="77">
        <v>0.6</v>
      </c>
      <c r="E12" s="77">
        <v>0</v>
      </c>
      <c r="F12" s="77">
        <v>0.6</v>
      </c>
      <c r="G12" s="77">
        <v>0</v>
      </c>
    </row>
    <row r="13" ht="18" customHeight="1" spans="1:7">
      <c r="A13" s="32" t="s">
        <v>98</v>
      </c>
      <c r="B13" s="189" t="s">
        <v>99</v>
      </c>
      <c r="C13" s="77">
        <v>77.76</v>
      </c>
      <c r="D13" s="77">
        <v>77.76</v>
      </c>
      <c r="E13" s="77">
        <v>77.16</v>
      </c>
      <c r="F13" s="77">
        <v>0.6</v>
      </c>
      <c r="G13" s="77">
        <v>0</v>
      </c>
    </row>
    <row r="14" ht="18" customHeight="1" spans="1:7">
      <c r="A14" s="32" t="s">
        <v>100</v>
      </c>
      <c r="B14" s="189" t="s">
        <v>101</v>
      </c>
      <c r="C14" s="77">
        <v>77.76</v>
      </c>
      <c r="D14" s="77">
        <v>77.76</v>
      </c>
      <c r="E14" s="77">
        <v>77.16</v>
      </c>
      <c r="F14" s="77">
        <v>0.6</v>
      </c>
      <c r="G14" s="77">
        <v>0</v>
      </c>
    </row>
    <row r="15" ht="18" customHeight="1" spans="1:7">
      <c r="A15" s="32" t="s">
        <v>102</v>
      </c>
      <c r="B15" s="189" t="s">
        <v>103</v>
      </c>
      <c r="C15" s="77">
        <v>32.26</v>
      </c>
      <c r="D15" s="77">
        <v>32.26</v>
      </c>
      <c r="E15" s="77">
        <v>31.66</v>
      </c>
      <c r="F15" s="77">
        <v>0.6</v>
      </c>
      <c r="G15" s="77">
        <v>0</v>
      </c>
    </row>
    <row r="16" ht="18" customHeight="1" spans="1:7">
      <c r="A16" s="32" t="s">
        <v>104</v>
      </c>
      <c r="B16" s="189" t="s">
        <v>105</v>
      </c>
      <c r="C16" s="77">
        <v>38</v>
      </c>
      <c r="D16" s="77">
        <v>38</v>
      </c>
      <c r="E16" s="77">
        <v>38</v>
      </c>
      <c r="F16" s="77">
        <v>0</v>
      </c>
      <c r="G16" s="77">
        <v>0</v>
      </c>
    </row>
    <row r="17" ht="18" customHeight="1" spans="1:7">
      <c r="A17" s="32" t="s">
        <v>106</v>
      </c>
      <c r="B17" s="189" t="s">
        <v>107</v>
      </c>
      <c r="C17" s="77">
        <v>7.5</v>
      </c>
      <c r="D17" s="77">
        <v>7.5</v>
      </c>
      <c r="E17" s="77">
        <v>7.5</v>
      </c>
      <c r="F17" s="77">
        <v>0</v>
      </c>
      <c r="G17" s="77">
        <v>0</v>
      </c>
    </row>
    <row r="18" ht="18" customHeight="1" spans="1:7">
      <c r="A18" s="32" t="s">
        <v>108</v>
      </c>
      <c r="B18" s="189" t="s">
        <v>109</v>
      </c>
      <c r="C18" s="77">
        <v>24</v>
      </c>
      <c r="D18" s="77">
        <v>24</v>
      </c>
      <c r="E18" s="77">
        <v>24</v>
      </c>
      <c r="F18" s="77">
        <v>0</v>
      </c>
      <c r="G18" s="77">
        <v>0</v>
      </c>
    </row>
    <row r="19" ht="18" customHeight="1" spans="1:7">
      <c r="A19" s="32" t="s">
        <v>110</v>
      </c>
      <c r="B19" s="189" t="s">
        <v>111</v>
      </c>
      <c r="C19" s="77">
        <v>24</v>
      </c>
      <c r="D19" s="77">
        <v>24</v>
      </c>
      <c r="E19" s="77">
        <v>24</v>
      </c>
      <c r="F19" s="77">
        <v>0</v>
      </c>
      <c r="G19" s="77">
        <v>0</v>
      </c>
    </row>
    <row r="20" ht="18" customHeight="1" spans="1:7">
      <c r="A20" s="32" t="s">
        <v>112</v>
      </c>
      <c r="B20" s="189" t="s">
        <v>113</v>
      </c>
      <c r="C20" s="77">
        <v>24</v>
      </c>
      <c r="D20" s="77">
        <v>24</v>
      </c>
      <c r="E20" s="77">
        <v>24</v>
      </c>
      <c r="F20" s="77">
        <v>0</v>
      </c>
      <c r="G20" s="77">
        <v>0</v>
      </c>
    </row>
    <row r="21" ht="18" customHeight="1" spans="1:7">
      <c r="A21" s="32" t="s">
        <v>114</v>
      </c>
      <c r="B21" s="189" t="s">
        <v>115</v>
      </c>
      <c r="C21" s="77">
        <v>2633.515312</v>
      </c>
      <c r="D21" s="77">
        <v>586.515312</v>
      </c>
      <c r="E21" s="77">
        <v>322.5385</v>
      </c>
      <c r="F21" s="77">
        <v>263.976812</v>
      </c>
      <c r="G21" s="77">
        <v>2047</v>
      </c>
    </row>
    <row r="22" ht="18" customHeight="1" spans="1:7">
      <c r="A22" s="32" t="s">
        <v>116</v>
      </c>
      <c r="B22" s="189" t="s">
        <v>117</v>
      </c>
      <c r="C22" s="77">
        <v>1133.515312</v>
      </c>
      <c r="D22" s="77">
        <v>586.515312</v>
      </c>
      <c r="E22" s="77">
        <v>322.5385</v>
      </c>
      <c r="F22" s="77">
        <v>263.976812</v>
      </c>
      <c r="G22" s="77">
        <v>547</v>
      </c>
    </row>
    <row r="23" ht="18" customHeight="1" spans="1:7">
      <c r="A23" s="32" t="s">
        <v>118</v>
      </c>
      <c r="B23" s="189" t="s">
        <v>119</v>
      </c>
      <c r="C23" s="77">
        <v>586.515312</v>
      </c>
      <c r="D23" s="77">
        <v>586.515312</v>
      </c>
      <c r="E23" s="77">
        <v>322.5385</v>
      </c>
      <c r="F23" s="77">
        <v>263.976812</v>
      </c>
      <c r="G23" s="77">
        <v>0</v>
      </c>
    </row>
    <row r="24" ht="18" customHeight="1" spans="1:7">
      <c r="A24" s="32" t="s">
        <v>120</v>
      </c>
      <c r="B24" s="189" t="s">
        <v>121</v>
      </c>
      <c r="C24" s="77">
        <v>547</v>
      </c>
      <c r="D24" s="77">
        <v>0</v>
      </c>
      <c r="E24" s="77">
        <v>0</v>
      </c>
      <c r="F24" s="77">
        <v>0</v>
      </c>
      <c r="G24" s="77">
        <v>547</v>
      </c>
    </row>
    <row r="25" ht="18" customHeight="1" spans="1:7">
      <c r="A25" s="32" t="s">
        <v>122</v>
      </c>
      <c r="B25" s="189" t="s">
        <v>123</v>
      </c>
      <c r="C25" s="77">
        <v>1500</v>
      </c>
      <c r="D25" s="77">
        <v>0</v>
      </c>
      <c r="E25" s="77">
        <v>0</v>
      </c>
      <c r="F25" s="77">
        <v>0</v>
      </c>
      <c r="G25" s="77">
        <v>1500</v>
      </c>
    </row>
    <row r="26" ht="18" customHeight="1" spans="1:7">
      <c r="A26" s="32" t="s">
        <v>124</v>
      </c>
      <c r="B26" s="189" t="s">
        <v>125</v>
      </c>
      <c r="C26" s="77">
        <v>1500</v>
      </c>
      <c r="D26" s="77">
        <v>0</v>
      </c>
      <c r="E26" s="77">
        <v>0</v>
      </c>
      <c r="F26" s="77">
        <v>0</v>
      </c>
      <c r="G26" s="77">
        <v>1500</v>
      </c>
    </row>
    <row r="27" ht="18" customHeight="1" spans="1:7">
      <c r="A27" s="32" t="s">
        <v>130</v>
      </c>
      <c r="B27" s="189" t="s">
        <v>131</v>
      </c>
      <c r="C27" s="77">
        <v>100.0532</v>
      </c>
      <c r="D27" s="77">
        <v>34.8752</v>
      </c>
      <c r="E27" s="77">
        <v>34.8752</v>
      </c>
      <c r="F27" s="77">
        <v>0</v>
      </c>
      <c r="G27" s="77">
        <v>65.178</v>
      </c>
    </row>
    <row r="28" ht="18" customHeight="1" spans="1:7">
      <c r="A28" s="32" t="s">
        <v>132</v>
      </c>
      <c r="B28" s="189" t="s">
        <v>133</v>
      </c>
      <c r="C28" s="77">
        <v>65.178</v>
      </c>
      <c r="D28" s="77">
        <v>0</v>
      </c>
      <c r="E28" s="77">
        <v>0</v>
      </c>
      <c r="F28" s="77">
        <v>0</v>
      </c>
      <c r="G28" s="77">
        <v>65.178</v>
      </c>
    </row>
    <row r="29" ht="18" customHeight="1" spans="1:7">
      <c r="A29" s="32" t="s">
        <v>134</v>
      </c>
      <c r="B29" s="189" t="s">
        <v>135</v>
      </c>
      <c r="C29" s="77">
        <v>65.178</v>
      </c>
      <c r="D29" s="77">
        <v>0</v>
      </c>
      <c r="E29" s="77">
        <v>0</v>
      </c>
      <c r="F29" s="77">
        <v>0</v>
      </c>
      <c r="G29" s="77">
        <v>65.178</v>
      </c>
    </row>
    <row r="30" ht="18" customHeight="1" spans="1:7">
      <c r="A30" s="32" t="s">
        <v>136</v>
      </c>
      <c r="B30" s="189" t="s">
        <v>137</v>
      </c>
      <c r="C30" s="77">
        <v>34.8752</v>
      </c>
      <c r="D30" s="77">
        <v>34.8752</v>
      </c>
      <c r="E30" s="77">
        <v>34.8752</v>
      </c>
      <c r="F30" s="77">
        <v>0</v>
      </c>
      <c r="G30" s="77">
        <v>0</v>
      </c>
    </row>
    <row r="31" ht="18" customHeight="1" spans="1:7">
      <c r="A31" s="32" t="s">
        <v>138</v>
      </c>
      <c r="B31" s="189" t="s">
        <v>139</v>
      </c>
      <c r="C31" s="77">
        <v>34.5392</v>
      </c>
      <c r="D31" s="77">
        <v>34.5392</v>
      </c>
      <c r="E31" s="77">
        <v>34.5392</v>
      </c>
      <c r="F31" s="77">
        <v>0</v>
      </c>
      <c r="G31" s="77">
        <v>0</v>
      </c>
    </row>
    <row r="32" ht="18" customHeight="1" spans="1:7">
      <c r="A32" s="32" t="s">
        <v>140</v>
      </c>
      <c r="B32" s="189" t="s">
        <v>141</v>
      </c>
      <c r="C32" s="77">
        <v>0.336</v>
      </c>
      <c r="D32" s="77">
        <v>0.336</v>
      </c>
      <c r="E32" s="77">
        <v>0.336</v>
      </c>
      <c r="F32" s="77">
        <v>0</v>
      </c>
      <c r="G32" s="77">
        <v>0</v>
      </c>
    </row>
    <row r="33" ht="18" customHeight="1" spans="1:7">
      <c r="A33" s="190" t="s">
        <v>142</v>
      </c>
      <c r="B33" s="191" t="s">
        <v>142</v>
      </c>
      <c r="C33" s="77">
        <v>2854.928512</v>
      </c>
      <c r="D33" s="77">
        <v>723.750512</v>
      </c>
      <c r="E33" s="77">
        <v>458.5737</v>
      </c>
      <c r="F33" s="77">
        <v>265.176812</v>
      </c>
      <c r="G33" s="77">
        <v>2131.178</v>
      </c>
    </row>
  </sheetData>
  <mergeCells count="7">
    <mergeCell ref="A2:G2"/>
    <mergeCell ref="A3:E3"/>
    <mergeCell ref="A4:B4"/>
    <mergeCell ref="D4:F4"/>
    <mergeCell ref="A33:B33"/>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9" sqref="B9"/>
    </sheetView>
  </sheetViews>
  <sheetFormatPr defaultColWidth="10.6666666666667" defaultRowHeight="14.25" customHeight="1" outlineLevelRow="6" outlineLevelCol="5"/>
  <cols>
    <col min="1" max="2" width="32" style="173" customWidth="1"/>
    <col min="3" max="3" width="20.1666666666667" style="174" customWidth="1"/>
    <col min="4" max="5" width="30.6666666666667" style="175" customWidth="1"/>
    <col min="6" max="6" width="21.8333333333333" style="175" customWidth="1"/>
    <col min="7" max="16384" width="10.6666666666667" style="37" customWidth="1"/>
  </cols>
  <sheetData>
    <row r="1" s="37" customFormat="1" customHeight="1" spans="1:6">
      <c r="A1" s="176"/>
      <c r="B1" s="176"/>
      <c r="C1" s="43"/>
      <c r="F1" s="177" t="s">
        <v>187</v>
      </c>
    </row>
    <row r="2" ht="30" customHeight="1" spans="1:6">
      <c r="A2" s="178" t="s">
        <v>188</v>
      </c>
      <c r="B2" s="179"/>
      <c r="C2" s="179"/>
      <c r="D2" s="179"/>
      <c r="E2" s="179"/>
      <c r="F2" s="179"/>
    </row>
    <row r="3" s="37" customFormat="1" ht="15.75" customHeight="1" spans="1:6">
      <c r="A3" s="111" t="s">
        <v>2</v>
      </c>
      <c r="B3" s="176"/>
      <c r="C3" s="43"/>
      <c r="F3" s="180" t="s">
        <v>189</v>
      </c>
    </row>
    <row r="4" s="172" customFormat="1" ht="19.5" customHeight="1" spans="1:6">
      <c r="A4" s="10" t="s">
        <v>190</v>
      </c>
      <c r="B4" s="44" t="s">
        <v>191</v>
      </c>
      <c r="C4" s="45" t="s">
        <v>192</v>
      </c>
      <c r="D4" s="46"/>
      <c r="E4" s="115"/>
      <c r="F4" s="44" t="s">
        <v>193</v>
      </c>
    </row>
    <row r="5" s="172" customFormat="1" ht="19.5" customHeight="1" spans="1:6">
      <c r="A5" s="8"/>
      <c r="B5" s="48"/>
      <c r="C5" s="44" t="s">
        <v>56</v>
      </c>
      <c r="D5" s="44" t="s">
        <v>194</v>
      </c>
      <c r="E5" s="44" t="s">
        <v>195</v>
      </c>
      <c r="F5" s="48"/>
    </row>
    <row r="6" s="172" customFormat="1" ht="18.75" customHeight="1" spans="1:6">
      <c r="A6" s="181">
        <v>1</v>
      </c>
      <c r="B6" s="181">
        <v>2</v>
      </c>
      <c r="C6" s="181">
        <v>3</v>
      </c>
      <c r="D6" s="181">
        <v>4</v>
      </c>
      <c r="E6" s="181">
        <v>5</v>
      </c>
      <c r="F6" s="181">
        <v>6</v>
      </c>
    </row>
    <row r="7" ht="18.75" customHeight="1" spans="1:6">
      <c r="A7" s="182">
        <v>6.584</v>
      </c>
      <c r="B7" s="182">
        <v>0</v>
      </c>
      <c r="C7" s="182">
        <v>5.084</v>
      </c>
      <c r="D7" s="182">
        <v>0</v>
      </c>
      <c r="E7" s="182">
        <v>5.084</v>
      </c>
      <c r="F7" s="182">
        <v>1.5</v>
      </c>
    </row>
  </sheetData>
  <mergeCells count="6">
    <mergeCell ref="A2:F2"/>
    <mergeCell ref="A3:D3"/>
    <mergeCell ref="C4:E4"/>
    <mergeCell ref="A4:A5"/>
    <mergeCell ref="B4:B5"/>
    <mergeCell ref="F4:F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9"/>
  <sheetViews>
    <sheetView topLeftCell="E1" workbookViewId="0">
      <selection activeCell="W3" sqref="W3:X3"/>
    </sheetView>
  </sheetViews>
  <sheetFormatPr defaultColWidth="10.6666666666667" defaultRowHeight="14.25" customHeight="1"/>
  <cols>
    <col min="1" max="1" width="32.8333333333333" style="37" customWidth="1"/>
    <col min="2" max="2" width="24.1666666666667" style="37" customWidth="1"/>
    <col min="3" max="3" width="23.8333333333333" style="37" customWidth="1"/>
    <col min="4" max="4" width="11.8333333333333" style="37" customWidth="1"/>
    <col min="5" max="5" width="20.5" style="37" customWidth="1"/>
    <col min="6" max="6" width="12" style="37" customWidth="1"/>
    <col min="7" max="7" width="32.8333333333333" style="37" customWidth="1"/>
    <col min="8" max="9" width="18.8333333333333" style="37" customWidth="1"/>
    <col min="10" max="10" width="16.1666666666667" style="37" customWidth="1"/>
    <col min="11" max="11" width="12.5" style="37" customWidth="1"/>
    <col min="12" max="12" width="13" style="37" customWidth="1"/>
    <col min="13" max="13" width="18.5" style="37" customWidth="1"/>
    <col min="14" max="14" width="13" style="37" customWidth="1"/>
    <col min="15" max="17" width="10.6666666666667" style="37" customWidth="1"/>
    <col min="18" max="18" width="14.1666666666667" style="37" customWidth="1"/>
    <col min="19" max="21" width="14.3333333333333" style="37" customWidth="1"/>
    <col min="22" max="22" width="14.8333333333333" style="37" customWidth="1"/>
    <col min="23" max="24" width="13" style="37" customWidth="1"/>
    <col min="25" max="16384" width="10.6666666666667" style="37" customWidth="1"/>
  </cols>
  <sheetData>
    <row r="1" ht="13.5" customHeight="1" spans="2:24">
      <c r="B1" s="151"/>
      <c r="D1" s="152"/>
      <c r="E1" s="152"/>
      <c r="F1" s="152"/>
      <c r="G1" s="152"/>
      <c r="H1" s="62"/>
      <c r="I1" s="62"/>
      <c r="J1" s="38"/>
      <c r="K1" s="62"/>
      <c r="L1" s="62"/>
      <c r="M1" s="62"/>
      <c r="N1" s="62"/>
      <c r="O1" s="38"/>
      <c r="P1" s="38"/>
      <c r="Q1" s="38"/>
      <c r="R1" s="62"/>
      <c r="V1" s="151"/>
      <c r="X1" s="36" t="s">
        <v>196</v>
      </c>
    </row>
    <row r="2" ht="27.75" customHeight="1" spans="1:24">
      <c r="A2" s="5" t="s">
        <v>197</v>
      </c>
      <c r="B2" s="5"/>
      <c r="C2" s="5"/>
      <c r="D2" s="5"/>
      <c r="E2" s="5"/>
      <c r="F2" s="5"/>
      <c r="G2" s="5"/>
      <c r="H2" s="5"/>
      <c r="I2" s="5"/>
      <c r="J2" s="6"/>
      <c r="K2" s="5"/>
      <c r="L2" s="5"/>
      <c r="M2" s="5"/>
      <c r="N2" s="5"/>
      <c r="O2" s="6"/>
      <c r="P2" s="6"/>
      <c r="Q2" s="6"/>
      <c r="R2" s="5"/>
      <c r="S2" s="5"/>
      <c r="T2" s="5"/>
      <c r="U2" s="5"/>
      <c r="V2" s="5"/>
      <c r="W2" s="5"/>
      <c r="X2" s="5"/>
    </row>
    <row r="3" ht="18.75" customHeight="1" spans="1:24">
      <c r="A3" s="111" t="s">
        <v>2</v>
      </c>
      <c r="B3" s="153"/>
      <c r="C3" s="153"/>
      <c r="D3" s="153"/>
      <c r="E3" s="153"/>
      <c r="F3" s="153"/>
      <c r="G3" s="153"/>
      <c r="H3" s="64"/>
      <c r="I3" s="64"/>
      <c r="J3" s="95"/>
      <c r="K3" s="64"/>
      <c r="L3" s="64"/>
      <c r="M3" s="64"/>
      <c r="N3" s="64"/>
      <c r="O3" s="95"/>
      <c r="P3" s="95"/>
      <c r="Q3" s="95"/>
      <c r="R3" s="64"/>
      <c r="V3" s="151"/>
      <c r="W3" s="55" t="s">
        <v>189</v>
      </c>
      <c r="X3" s="56"/>
    </row>
    <row r="4" ht="18" customHeight="1" spans="1:24">
      <c r="A4" s="130" t="s">
        <v>198</v>
      </c>
      <c r="B4" s="130" t="s">
        <v>199</v>
      </c>
      <c r="C4" s="130" t="s">
        <v>200</v>
      </c>
      <c r="D4" s="130" t="s">
        <v>201</v>
      </c>
      <c r="E4" s="130" t="s">
        <v>202</v>
      </c>
      <c r="F4" s="130" t="s">
        <v>203</v>
      </c>
      <c r="G4" s="130" t="s">
        <v>204</v>
      </c>
      <c r="H4" s="154" t="s">
        <v>205</v>
      </c>
      <c r="I4" s="161" t="s">
        <v>205</v>
      </c>
      <c r="J4" s="146"/>
      <c r="K4" s="161"/>
      <c r="L4" s="161"/>
      <c r="M4" s="161"/>
      <c r="N4" s="161"/>
      <c r="O4" s="146"/>
      <c r="P4" s="146"/>
      <c r="Q4" s="146"/>
      <c r="R4" s="166" t="s">
        <v>60</v>
      </c>
      <c r="S4" s="161" t="s">
        <v>61</v>
      </c>
      <c r="T4" s="161"/>
      <c r="U4" s="161"/>
      <c r="V4" s="161"/>
      <c r="W4" s="161"/>
      <c r="X4" s="162"/>
    </row>
    <row r="5" ht="18" customHeight="1" spans="1:24">
      <c r="A5" s="132"/>
      <c r="B5" s="155"/>
      <c r="C5" s="132"/>
      <c r="D5" s="132"/>
      <c r="E5" s="132"/>
      <c r="F5" s="132"/>
      <c r="G5" s="132"/>
      <c r="H5" s="150" t="s">
        <v>206</v>
      </c>
      <c r="I5" s="154" t="s">
        <v>57</v>
      </c>
      <c r="J5" s="146"/>
      <c r="K5" s="161"/>
      <c r="L5" s="161"/>
      <c r="M5" s="161"/>
      <c r="N5" s="162"/>
      <c r="O5" s="163" t="s">
        <v>207</v>
      </c>
      <c r="P5" s="146"/>
      <c r="Q5" s="167" t="s">
        <v>208</v>
      </c>
      <c r="R5" s="130" t="s">
        <v>60</v>
      </c>
      <c r="S5" s="154" t="s">
        <v>61</v>
      </c>
      <c r="T5" s="166" t="s">
        <v>62</v>
      </c>
      <c r="U5" s="161" t="s">
        <v>61</v>
      </c>
      <c r="V5" s="166" t="s">
        <v>64</v>
      </c>
      <c r="W5" s="166" t="s">
        <v>65</v>
      </c>
      <c r="X5" s="168" t="s">
        <v>66</v>
      </c>
    </row>
    <row r="6" customHeight="1" spans="1:24">
      <c r="A6" s="133"/>
      <c r="B6" s="133"/>
      <c r="C6" s="133"/>
      <c r="D6" s="133"/>
      <c r="E6" s="133"/>
      <c r="F6" s="133"/>
      <c r="G6" s="133"/>
      <c r="H6" s="133"/>
      <c r="I6" s="145" t="s">
        <v>209</v>
      </c>
      <c r="J6" s="147"/>
      <c r="K6" s="130" t="s">
        <v>210</v>
      </c>
      <c r="L6" s="130" t="s">
        <v>211</v>
      </c>
      <c r="M6" s="130" t="s">
        <v>212</v>
      </c>
      <c r="N6" s="130" t="s">
        <v>213</v>
      </c>
      <c r="O6" s="130" t="s">
        <v>57</v>
      </c>
      <c r="P6" s="130" t="s">
        <v>58</v>
      </c>
      <c r="Q6" s="130" t="s">
        <v>59</v>
      </c>
      <c r="R6" s="133"/>
      <c r="S6" s="135"/>
      <c r="T6" s="135"/>
      <c r="U6" s="135"/>
      <c r="V6" s="135"/>
      <c r="W6" s="135"/>
      <c r="X6" s="135"/>
    </row>
    <row r="7" ht="37.5" customHeight="1" spans="1:24">
      <c r="A7" s="156"/>
      <c r="B7" s="156"/>
      <c r="C7" s="156"/>
      <c r="D7" s="156"/>
      <c r="E7" s="156"/>
      <c r="F7" s="156"/>
      <c r="G7" s="156"/>
      <c r="H7" s="156"/>
      <c r="I7" s="164" t="s">
        <v>56</v>
      </c>
      <c r="J7" s="164" t="s">
        <v>214</v>
      </c>
      <c r="K7" s="165" t="s">
        <v>215</v>
      </c>
      <c r="L7" s="165" t="s">
        <v>211</v>
      </c>
      <c r="M7" s="165" t="s">
        <v>212</v>
      </c>
      <c r="N7" s="165" t="s">
        <v>213</v>
      </c>
      <c r="O7" s="165" t="s">
        <v>211</v>
      </c>
      <c r="P7" s="165" t="s">
        <v>212</v>
      </c>
      <c r="Q7" s="165" t="s">
        <v>213</v>
      </c>
      <c r="R7" s="165" t="s">
        <v>60</v>
      </c>
      <c r="S7" s="165" t="s">
        <v>56</v>
      </c>
      <c r="T7" s="165" t="s">
        <v>62</v>
      </c>
      <c r="U7" s="165" t="s">
        <v>216</v>
      </c>
      <c r="V7" s="165" t="s">
        <v>64</v>
      </c>
      <c r="W7" s="165" t="s">
        <v>65</v>
      </c>
      <c r="X7" s="165" t="s">
        <v>66</v>
      </c>
    </row>
    <row r="8" customHeight="1" spans="1:24">
      <c r="A8" s="157">
        <v>1</v>
      </c>
      <c r="B8" s="157">
        <v>2</v>
      </c>
      <c r="C8" s="157">
        <v>3</v>
      </c>
      <c r="D8" s="157">
        <v>4</v>
      </c>
      <c r="E8" s="157">
        <v>5</v>
      </c>
      <c r="F8" s="157">
        <v>6</v>
      </c>
      <c r="G8" s="157">
        <v>7</v>
      </c>
      <c r="H8" s="150">
        <v>8</v>
      </c>
      <c r="I8" s="150">
        <v>9</v>
      </c>
      <c r="J8" s="150">
        <v>10</v>
      </c>
      <c r="K8" s="150">
        <v>11</v>
      </c>
      <c r="L8" s="150">
        <v>12</v>
      </c>
      <c r="M8" s="150">
        <v>13</v>
      </c>
      <c r="N8" s="150">
        <v>14</v>
      </c>
      <c r="O8" s="150">
        <v>15</v>
      </c>
      <c r="P8" s="150">
        <v>16</v>
      </c>
      <c r="Q8" s="150">
        <v>17</v>
      </c>
      <c r="R8" s="150">
        <v>18</v>
      </c>
      <c r="S8" s="150">
        <v>19</v>
      </c>
      <c r="T8" s="150">
        <v>20</v>
      </c>
      <c r="U8" s="169">
        <v>21</v>
      </c>
      <c r="V8" s="170">
        <v>22</v>
      </c>
      <c r="W8" s="170">
        <v>23</v>
      </c>
      <c r="X8" s="171">
        <v>24</v>
      </c>
    </row>
    <row r="9" ht="21" customHeight="1" spans="1:24">
      <c r="A9" s="158" t="s">
        <v>69</v>
      </c>
      <c r="B9" s="158"/>
      <c r="C9" s="158"/>
      <c r="D9" s="158"/>
      <c r="E9" s="158"/>
      <c r="F9" s="158"/>
      <c r="G9" s="159"/>
      <c r="H9" s="77">
        <v>723.750512</v>
      </c>
      <c r="I9" s="77">
        <v>723.750512</v>
      </c>
      <c r="J9" s="77">
        <v>0</v>
      </c>
      <c r="K9" s="77">
        <v>0</v>
      </c>
      <c r="L9" s="77">
        <v>0</v>
      </c>
      <c r="M9" s="77">
        <v>723.750512</v>
      </c>
      <c r="N9" s="77">
        <v>0</v>
      </c>
      <c r="O9" s="77">
        <v>0</v>
      </c>
      <c r="P9" s="77">
        <v>0</v>
      </c>
      <c r="Q9" s="77">
        <v>0</v>
      </c>
      <c r="R9" s="77">
        <v>0</v>
      </c>
      <c r="S9" s="77">
        <v>0</v>
      </c>
      <c r="T9" s="77">
        <v>0</v>
      </c>
      <c r="U9" s="77">
        <v>0</v>
      </c>
      <c r="V9" s="77">
        <v>0</v>
      </c>
      <c r="W9" s="77">
        <v>0</v>
      </c>
      <c r="X9" s="77">
        <v>0</v>
      </c>
    </row>
    <row r="10" ht="27.75" customHeight="1" spans="1:24">
      <c r="A10" s="35" t="s">
        <v>217</v>
      </c>
      <c r="B10" s="35" t="s">
        <v>218</v>
      </c>
      <c r="C10" s="35" t="s">
        <v>219</v>
      </c>
      <c r="D10" s="35" t="s">
        <v>118</v>
      </c>
      <c r="E10" s="35" t="s">
        <v>220</v>
      </c>
      <c r="F10" s="35" t="s">
        <v>221</v>
      </c>
      <c r="G10" s="119" t="s">
        <v>222</v>
      </c>
      <c r="H10" s="77">
        <v>79.3872</v>
      </c>
      <c r="I10" s="77">
        <v>79.3872</v>
      </c>
      <c r="J10" s="77">
        <v>0</v>
      </c>
      <c r="K10" s="77">
        <v>0</v>
      </c>
      <c r="L10" s="77">
        <v>0</v>
      </c>
      <c r="M10" s="77">
        <v>79.3872</v>
      </c>
      <c r="N10" s="77">
        <v>0</v>
      </c>
      <c r="O10" s="77">
        <v>0</v>
      </c>
      <c r="P10" s="77">
        <v>0</v>
      </c>
      <c r="Q10" s="77">
        <v>0</v>
      </c>
      <c r="R10" s="77">
        <v>0</v>
      </c>
      <c r="S10" s="77">
        <v>0</v>
      </c>
      <c r="T10" s="77">
        <v>0</v>
      </c>
      <c r="U10" s="77">
        <v>0</v>
      </c>
      <c r="V10" s="77">
        <v>0</v>
      </c>
      <c r="W10" s="77">
        <v>0</v>
      </c>
      <c r="X10" s="77">
        <v>0</v>
      </c>
    </row>
    <row r="11" ht="27.75" customHeight="1" spans="1:24">
      <c r="A11" s="35" t="s">
        <v>217</v>
      </c>
      <c r="B11" s="35" t="s">
        <v>218</v>
      </c>
      <c r="C11" s="35" t="s">
        <v>219</v>
      </c>
      <c r="D11" s="35" t="s">
        <v>118</v>
      </c>
      <c r="E11" s="35" t="s">
        <v>220</v>
      </c>
      <c r="F11" s="35" t="s">
        <v>223</v>
      </c>
      <c r="G11" s="119" t="s">
        <v>224</v>
      </c>
      <c r="H11" s="77">
        <v>123.5364</v>
      </c>
      <c r="I11" s="77">
        <v>123.5364</v>
      </c>
      <c r="J11" s="77">
        <v>0</v>
      </c>
      <c r="K11" s="77">
        <v>0</v>
      </c>
      <c r="L11" s="77">
        <v>0</v>
      </c>
      <c r="M11" s="77">
        <v>123.5364</v>
      </c>
      <c r="N11" s="77">
        <v>0</v>
      </c>
      <c r="O11" s="77">
        <v>0</v>
      </c>
      <c r="P11" s="77">
        <v>0</v>
      </c>
      <c r="Q11" s="77">
        <v>0</v>
      </c>
      <c r="R11" s="77">
        <v>0</v>
      </c>
      <c r="S11" s="77">
        <v>0</v>
      </c>
      <c r="T11" s="77">
        <v>0</v>
      </c>
      <c r="U11" s="77">
        <v>0</v>
      </c>
      <c r="V11" s="77">
        <v>0</v>
      </c>
      <c r="W11" s="77">
        <v>0</v>
      </c>
      <c r="X11" s="77">
        <v>0</v>
      </c>
    </row>
    <row r="12" ht="27.75" customHeight="1" spans="1:24">
      <c r="A12" s="35" t="s">
        <v>217</v>
      </c>
      <c r="B12" s="35" t="s">
        <v>225</v>
      </c>
      <c r="C12" s="35" t="s">
        <v>226</v>
      </c>
      <c r="D12" s="35" t="s">
        <v>140</v>
      </c>
      <c r="E12" s="35" t="s">
        <v>226</v>
      </c>
      <c r="F12" s="35" t="s">
        <v>223</v>
      </c>
      <c r="G12" s="119" t="s">
        <v>224</v>
      </c>
      <c r="H12" s="77">
        <v>0.336</v>
      </c>
      <c r="I12" s="77">
        <v>0.336</v>
      </c>
      <c r="J12" s="77">
        <v>0</v>
      </c>
      <c r="K12" s="77">
        <v>0</v>
      </c>
      <c r="L12" s="77">
        <v>0</v>
      </c>
      <c r="M12" s="77">
        <v>0.336</v>
      </c>
      <c r="N12" s="77">
        <v>0</v>
      </c>
      <c r="O12" s="77">
        <v>0</v>
      </c>
      <c r="P12" s="77">
        <v>0</v>
      </c>
      <c r="Q12" s="77">
        <v>0</v>
      </c>
      <c r="R12" s="77">
        <v>0</v>
      </c>
      <c r="S12" s="77">
        <v>0</v>
      </c>
      <c r="T12" s="77">
        <v>0</v>
      </c>
      <c r="U12" s="77">
        <v>0</v>
      </c>
      <c r="V12" s="77">
        <v>0</v>
      </c>
      <c r="W12" s="77">
        <v>0</v>
      </c>
      <c r="X12" s="77">
        <v>0</v>
      </c>
    </row>
    <row r="13" ht="27.75" customHeight="1" spans="1:24">
      <c r="A13" s="35" t="s">
        <v>217</v>
      </c>
      <c r="B13" s="35" t="s">
        <v>218</v>
      </c>
      <c r="C13" s="35" t="s">
        <v>219</v>
      </c>
      <c r="D13" s="35" t="s">
        <v>118</v>
      </c>
      <c r="E13" s="35" t="s">
        <v>220</v>
      </c>
      <c r="F13" s="35" t="s">
        <v>227</v>
      </c>
      <c r="G13" s="119" t="s">
        <v>228</v>
      </c>
      <c r="H13" s="77">
        <v>6</v>
      </c>
      <c r="I13" s="77">
        <v>6</v>
      </c>
      <c r="J13" s="77">
        <v>0</v>
      </c>
      <c r="K13" s="77">
        <v>0</v>
      </c>
      <c r="L13" s="77">
        <v>0</v>
      </c>
      <c r="M13" s="77">
        <v>6</v>
      </c>
      <c r="N13" s="77">
        <v>0</v>
      </c>
      <c r="O13" s="77">
        <v>0</v>
      </c>
      <c r="P13" s="77">
        <v>0</v>
      </c>
      <c r="Q13" s="77">
        <v>0</v>
      </c>
      <c r="R13" s="77">
        <v>0</v>
      </c>
      <c r="S13" s="77">
        <v>0</v>
      </c>
      <c r="T13" s="77">
        <v>0</v>
      </c>
      <c r="U13" s="77">
        <v>0</v>
      </c>
      <c r="V13" s="77">
        <v>0</v>
      </c>
      <c r="W13" s="77">
        <v>0</v>
      </c>
      <c r="X13" s="77">
        <v>0</v>
      </c>
    </row>
    <row r="14" ht="27.75" customHeight="1" spans="1:24">
      <c r="A14" s="35" t="s">
        <v>217</v>
      </c>
      <c r="B14" s="35" t="s">
        <v>218</v>
      </c>
      <c r="C14" s="35" t="s">
        <v>219</v>
      </c>
      <c r="D14" s="35" t="s">
        <v>118</v>
      </c>
      <c r="E14" s="35" t="s">
        <v>220</v>
      </c>
      <c r="F14" s="35" t="s">
        <v>227</v>
      </c>
      <c r="G14" s="119" t="s">
        <v>228</v>
      </c>
      <c r="H14" s="77">
        <v>100</v>
      </c>
      <c r="I14" s="77">
        <v>100</v>
      </c>
      <c r="J14" s="77">
        <v>0</v>
      </c>
      <c r="K14" s="77">
        <v>0</v>
      </c>
      <c r="L14" s="77">
        <v>0</v>
      </c>
      <c r="M14" s="77">
        <v>100</v>
      </c>
      <c r="N14" s="77">
        <v>0</v>
      </c>
      <c r="O14" s="77">
        <v>0</v>
      </c>
      <c r="P14" s="77">
        <v>0</v>
      </c>
      <c r="Q14" s="77">
        <v>0</v>
      </c>
      <c r="R14" s="77">
        <v>0</v>
      </c>
      <c r="S14" s="77">
        <v>0</v>
      </c>
      <c r="T14" s="77">
        <v>0</v>
      </c>
      <c r="U14" s="77">
        <v>0</v>
      </c>
      <c r="V14" s="77">
        <v>0</v>
      </c>
      <c r="W14" s="77">
        <v>0</v>
      </c>
      <c r="X14" s="77">
        <v>0</v>
      </c>
    </row>
    <row r="15" ht="27.75" customHeight="1" spans="1:24">
      <c r="A15" s="35" t="s">
        <v>217</v>
      </c>
      <c r="B15" s="35" t="s">
        <v>229</v>
      </c>
      <c r="C15" s="35" t="s">
        <v>230</v>
      </c>
      <c r="D15" s="35" t="s">
        <v>104</v>
      </c>
      <c r="E15" s="35" t="s">
        <v>231</v>
      </c>
      <c r="F15" s="35" t="s">
        <v>232</v>
      </c>
      <c r="G15" s="119" t="s">
        <v>233</v>
      </c>
      <c r="H15" s="77">
        <v>38</v>
      </c>
      <c r="I15" s="77">
        <v>38</v>
      </c>
      <c r="J15" s="77">
        <v>0</v>
      </c>
      <c r="K15" s="77">
        <v>0</v>
      </c>
      <c r="L15" s="77">
        <v>0</v>
      </c>
      <c r="M15" s="77">
        <v>38</v>
      </c>
      <c r="N15" s="77">
        <v>0</v>
      </c>
      <c r="O15" s="77">
        <v>0</v>
      </c>
      <c r="P15" s="77">
        <v>0</v>
      </c>
      <c r="Q15" s="77">
        <v>0</v>
      </c>
      <c r="R15" s="77">
        <v>0</v>
      </c>
      <c r="S15" s="77">
        <v>0</v>
      </c>
      <c r="T15" s="77">
        <v>0</v>
      </c>
      <c r="U15" s="77">
        <v>0</v>
      </c>
      <c r="V15" s="77">
        <v>0</v>
      </c>
      <c r="W15" s="77">
        <v>0</v>
      </c>
      <c r="X15" s="77">
        <v>0</v>
      </c>
    </row>
    <row r="16" ht="27.75" customHeight="1" spans="1:24">
      <c r="A16" s="35" t="s">
        <v>217</v>
      </c>
      <c r="B16" s="35" t="s">
        <v>229</v>
      </c>
      <c r="C16" s="35" t="s">
        <v>230</v>
      </c>
      <c r="D16" s="35" t="s">
        <v>106</v>
      </c>
      <c r="E16" s="35" t="s">
        <v>234</v>
      </c>
      <c r="F16" s="35" t="s">
        <v>235</v>
      </c>
      <c r="G16" s="119" t="s">
        <v>236</v>
      </c>
      <c r="H16" s="77">
        <v>7.5</v>
      </c>
      <c r="I16" s="77">
        <v>7.5</v>
      </c>
      <c r="J16" s="77">
        <v>0</v>
      </c>
      <c r="K16" s="77">
        <v>0</v>
      </c>
      <c r="L16" s="77">
        <v>0</v>
      </c>
      <c r="M16" s="77">
        <v>7.5</v>
      </c>
      <c r="N16" s="77">
        <v>0</v>
      </c>
      <c r="O16" s="77">
        <v>0</v>
      </c>
      <c r="P16" s="77">
        <v>0</v>
      </c>
      <c r="Q16" s="77">
        <v>0</v>
      </c>
      <c r="R16" s="77">
        <v>0</v>
      </c>
      <c r="S16" s="77">
        <v>0</v>
      </c>
      <c r="T16" s="77">
        <v>0</v>
      </c>
      <c r="U16" s="77">
        <v>0</v>
      </c>
      <c r="V16" s="77">
        <v>0</v>
      </c>
      <c r="W16" s="77">
        <v>0</v>
      </c>
      <c r="X16" s="77">
        <v>0</v>
      </c>
    </row>
    <row r="17" ht="27.75" customHeight="1" spans="1:24">
      <c r="A17" s="35" t="s">
        <v>217</v>
      </c>
      <c r="B17" s="35" t="s">
        <v>229</v>
      </c>
      <c r="C17" s="35" t="s">
        <v>230</v>
      </c>
      <c r="D17" s="35" t="s">
        <v>112</v>
      </c>
      <c r="E17" s="35" t="s">
        <v>237</v>
      </c>
      <c r="F17" s="35" t="s">
        <v>238</v>
      </c>
      <c r="G17" s="119" t="s">
        <v>239</v>
      </c>
      <c r="H17" s="77">
        <v>24</v>
      </c>
      <c r="I17" s="77">
        <v>24</v>
      </c>
      <c r="J17" s="77">
        <v>0</v>
      </c>
      <c r="K17" s="77">
        <v>0</v>
      </c>
      <c r="L17" s="77">
        <v>0</v>
      </c>
      <c r="M17" s="77">
        <v>24</v>
      </c>
      <c r="N17" s="77">
        <v>0</v>
      </c>
      <c r="O17" s="77">
        <v>0</v>
      </c>
      <c r="P17" s="77">
        <v>0</v>
      </c>
      <c r="Q17" s="77">
        <v>0</v>
      </c>
      <c r="R17" s="77">
        <v>0</v>
      </c>
      <c r="S17" s="77">
        <v>0</v>
      </c>
      <c r="T17" s="77">
        <v>0</v>
      </c>
      <c r="U17" s="77">
        <v>0</v>
      </c>
      <c r="V17" s="77">
        <v>0</v>
      </c>
      <c r="W17" s="77">
        <v>0</v>
      </c>
      <c r="X17" s="77">
        <v>0</v>
      </c>
    </row>
    <row r="18" ht="27.75" customHeight="1" spans="1:24">
      <c r="A18" s="35" t="s">
        <v>217</v>
      </c>
      <c r="B18" s="35" t="s">
        <v>229</v>
      </c>
      <c r="C18" s="35" t="s">
        <v>230</v>
      </c>
      <c r="D18" s="35" t="s">
        <v>102</v>
      </c>
      <c r="E18" s="35" t="s">
        <v>240</v>
      </c>
      <c r="F18" s="35" t="s">
        <v>241</v>
      </c>
      <c r="G18" s="119" t="s">
        <v>242</v>
      </c>
      <c r="H18" s="77">
        <v>6.01</v>
      </c>
      <c r="I18" s="77">
        <v>6.01</v>
      </c>
      <c r="J18" s="77">
        <v>0</v>
      </c>
      <c r="K18" s="77">
        <v>0</v>
      </c>
      <c r="L18" s="77">
        <v>0</v>
      </c>
      <c r="M18" s="77">
        <v>6.01</v>
      </c>
      <c r="N18" s="77">
        <v>0</v>
      </c>
      <c r="O18" s="77">
        <v>0</v>
      </c>
      <c r="P18" s="77">
        <v>0</v>
      </c>
      <c r="Q18" s="77">
        <v>0</v>
      </c>
      <c r="R18" s="77">
        <v>0</v>
      </c>
      <c r="S18" s="77">
        <v>0</v>
      </c>
      <c r="T18" s="77">
        <v>0</v>
      </c>
      <c r="U18" s="77">
        <v>0</v>
      </c>
      <c r="V18" s="77">
        <v>0</v>
      </c>
      <c r="W18" s="77">
        <v>0</v>
      </c>
      <c r="X18" s="77">
        <v>0</v>
      </c>
    </row>
    <row r="19" ht="27.75" customHeight="1" spans="1:24">
      <c r="A19" s="35" t="s">
        <v>217</v>
      </c>
      <c r="B19" s="35" t="s">
        <v>229</v>
      </c>
      <c r="C19" s="35" t="s">
        <v>230</v>
      </c>
      <c r="D19" s="35" t="s">
        <v>118</v>
      </c>
      <c r="E19" s="35" t="s">
        <v>220</v>
      </c>
      <c r="F19" s="35" t="s">
        <v>241</v>
      </c>
      <c r="G19" s="119" t="s">
        <v>242</v>
      </c>
      <c r="H19" s="77">
        <v>12.02</v>
      </c>
      <c r="I19" s="77">
        <v>12.02</v>
      </c>
      <c r="J19" s="77">
        <v>0</v>
      </c>
      <c r="K19" s="77">
        <v>0</v>
      </c>
      <c r="L19" s="77">
        <v>0</v>
      </c>
      <c r="M19" s="77">
        <v>12.02</v>
      </c>
      <c r="N19" s="77">
        <v>0</v>
      </c>
      <c r="O19" s="77">
        <v>0</v>
      </c>
      <c r="P19" s="77">
        <v>0</v>
      </c>
      <c r="Q19" s="77">
        <v>0</v>
      </c>
      <c r="R19" s="77">
        <v>0</v>
      </c>
      <c r="S19" s="77">
        <v>0</v>
      </c>
      <c r="T19" s="77">
        <v>0</v>
      </c>
      <c r="U19" s="77">
        <v>0</v>
      </c>
      <c r="V19" s="77">
        <v>0</v>
      </c>
      <c r="W19" s="77">
        <v>0</v>
      </c>
      <c r="X19" s="77">
        <v>0</v>
      </c>
    </row>
    <row r="20" ht="27.75" customHeight="1" spans="1:24">
      <c r="A20" s="35" t="s">
        <v>217</v>
      </c>
      <c r="B20" s="35" t="s">
        <v>229</v>
      </c>
      <c r="C20" s="35" t="s">
        <v>230</v>
      </c>
      <c r="D20" s="35" t="s">
        <v>102</v>
      </c>
      <c r="E20" s="35" t="s">
        <v>240</v>
      </c>
      <c r="F20" s="35" t="s">
        <v>243</v>
      </c>
      <c r="G20" s="119" t="s">
        <v>244</v>
      </c>
      <c r="H20" s="77">
        <v>0.45</v>
      </c>
      <c r="I20" s="77">
        <v>0.45</v>
      </c>
      <c r="J20" s="77">
        <v>0</v>
      </c>
      <c r="K20" s="77">
        <v>0</v>
      </c>
      <c r="L20" s="77">
        <v>0</v>
      </c>
      <c r="M20" s="77">
        <v>0.45</v>
      </c>
      <c r="N20" s="77">
        <v>0</v>
      </c>
      <c r="O20" s="77">
        <v>0</v>
      </c>
      <c r="P20" s="77">
        <v>0</v>
      </c>
      <c r="Q20" s="77">
        <v>0</v>
      </c>
      <c r="R20" s="77">
        <v>0</v>
      </c>
      <c r="S20" s="77">
        <v>0</v>
      </c>
      <c r="T20" s="77">
        <v>0</v>
      </c>
      <c r="U20" s="77">
        <v>0</v>
      </c>
      <c r="V20" s="77">
        <v>0</v>
      </c>
      <c r="W20" s="77">
        <v>0</v>
      </c>
      <c r="X20" s="77">
        <v>0</v>
      </c>
    </row>
    <row r="21" ht="27.75" customHeight="1" spans="1:24">
      <c r="A21" s="35" t="s">
        <v>217</v>
      </c>
      <c r="B21" s="35" t="s">
        <v>229</v>
      </c>
      <c r="C21" s="35" t="s">
        <v>230</v>
      </c>
      <c r="D21" s="35" t="s">
        <v>118</v>
      </c>
      <c r="E21" s="35" t="s">
        <v>220</v>
      </c>
      <c r="F21" s="35" t="s">
        <v>243</v>
      </c>
      <c r="G21" s="119" t="s">
        <v>244</v>
      </c>
      <c r="H21" s="77">
        <v>0.9</v>
      </c>
      <c r="I21" s="77">
        <v>0.9</v>
      </c>
      <c r="J21" s="77">
        <v>0</v>
      </c>
      <c r="K21" s="77">
        <v>0</v>
      </c>
      <c r="L21" s="77">
        <v>0</v>
      </c>
      <c r="M21" s="77">
        <v>0.9</v>
      </c>
      <c r="N21" s="77">
        <v>0</v>
      </c>
      <c r="O21" s="77">
        <v>0</v>
      </c>
      <c r="P21" s="77">
        <v>0</v>
      </c>
      <c r="Q21" s="77">
        <v>0</v>
      </c>
      <c r="R21" s="77">
        <v>0</v>
      </c>
      <c r="S21" s="77">
        <v>0</v>
      </c>
      <c r="T21" s="77">
        <v>0</v>
      </c>
      <c r="U21" s="77">
        <v>0</v>
      </c>
      <c r="V21" s="77">
        <v>0</v>
      </c>
      <c r="W21" s="77">
        <v>0</v>
      </c>
      <c r="X21" s="77">
        <v>0</v>
      </c>
    </row>
    <row r="22" ht="27.75" customHeight="1" spans="1:24">
      <c r="A22" s="35" t="s">
        <v>217</v>
      </c>
      <c r="B22" s="35" t="s">
        <v>229</v>
      </c>
      <c r="C22" s="35" t="s">
        <v>230</v>
      </c>
      <c r="D22" s="35" t="s">
        <v>118</v>
      </c>
      <c r="E22" s="35" t="s">
        <v>220</v>
      </c>
      <c r="F22" s="35" t="s">
        <v>243</v>
      </c>
      <c r="G22" s="119" t="s">
        <v>244</v>
      </c>
      <c r="H22" s="77">
        <v>0.2349</v>
      </c>
      <c r="I22" s="77">
        <v>0.2349</v>
      </c>
      <c r="J22" s="77">
        <v>0</v>
      </c>
      <c r="K22" s="77">
        <v>0</v>
      </c>
      <c r="L22" s="77">
        <v>0</v>
      </c>
      <c r="M22" s="77">
        <v>0.2349</v>
      </c>
      <c r="N22" s="77">
        <v>0</v>
      </c>
      <c r="O22" s="77">
        <v>0</v>
      </c>
      <c r="P22" s="77">
        <v>0</v>
      </c>
      <c r="Q22" s="77">
        <v>0</v>
      </c>
      <c r="R22" s="77">
        <v>0</v>
      </c>
      <c r="S22" s="77">
        <v>0</v>
      </c>
      <c r="T22" s="77">
        <v>0</v>
      </c>
      <c r="U22" s="77">
        <v>0</v>
      </c>
      <c r="V22" s="77">
        <v>0</v>
      </c>
      <c r="W22" s="77">
        <v>0</v>
      </c>
      <c r="X22" s="77">
        <v>0</v>
      </c>
    </row>
    <row r="23" ht="27.75" customHeight="1" spans="1:24">
      <c r="A23" s="35" t="s">
        <v>217</v>
      </c>
      <c r="B23" s="35" t="s">
        <v>229</v>
      </c>
      <c r="C23" s="35" t="s">
        <v>230</v>
      </c>
      <c r="D23" s="35" t="s">
        <v>118</v>
      </c>
      <c r="E23" s="35" t="s">
        <v>220</v>
      </c>
      <c r="F23" s="35" t="s">
        <v>243</v>
      </c>
      <c r="G23" s="119" t="s">
        <v>244</v>
      </c>
      <c r="H23" s="77">
        <v>0.46</v>
      </c>
      <c r="I23" s="77">
        <v>0.46</v>
      </c>
      <c r="J23" s="77">
        <v>0</v>
      </c>
      <c r="K23" s="77">
        <v>0</v>
      </c>
      <c r="L23" s="77">
        <v>0</v>
      </c>
      <c r="M23" s="77">
        <v>0.46</v>
      </c>
      <c r="N23" s="77">
        <v>0</v>
      </c>
      <c r="O23" s="77">
        <v>0</v>
      </c>
      <c r="P23" s="77">
        <v>0</v>
      </c>
      <c r="Q23" s="77">
        <v>0</v>
      </c>
      <c r="R23" s="77">
        <v>0</v>
      </c>
      <c r="S23" s="77">
        <v>0</v>
      </c>
      <c r="T23" s="77">
        <v>0</v>
      </c>
      <c r="U23" s="77">
        <v>0</v>
      </c>
      <c r="V23" s="77">
        <v>0</v>
      </c>
      <c r="W23" s="77">
        <v>0</v>
      </c>
      <c r="X23" s="77">
        <v>0</v>
      </c>
    </row>
    <row r="24" ht="27.75" customHeight="1" spans="1:24">
      <c r="A24" s="35" t="s">
        <v>217</v>
      </c>
      <c r="B24" s="35" t="s">
        <v>245</v>
      </c>
      <c r="C24" s="35" t="s">
        <v>246</v>
      </c>
      <c r="D24" s="35" t="s">
        <v>138</v>
      </c>
      <c r="E24" s="35" t="s">
        <v>246</v>
      </c>
      <c r="F24" s="35" t="s">
        <v>247</v>
      </c>
      <c r="G24" s="119" t="s">
        <v>246</v>
      </c>
      <c r="H24" s="77">
        <v>34.5392</v>
      </c>
      <c r="I24" s="77">
        <v>34.5392</v>
      </c>
      <c r="J24" s="77">
        <v>0</v>
      </c>
      <c r="K24" s="77">
        <v>0</v>
      </c>
      <c r="L24" s="77">
        <v>0</v>
      </c>
      <c r="M24" s="77">
        <v>34.5392</v>
      </c>
      <c r="N24" s="77">
        <v>0</v>
      </c>
      <c r="O24" s="77">
        <v>0</v>
      </c>
      <c r="P24" s="77">
        <v>0</v>
      </c>
      <c r="Q24" s="77">
        <v>0</v>
      </c>
      <c r="R24" s="77">
        <v>0</v>
      </c>
      <c r="S24" s="77">
        <v>0</v>
      </c>
      <c r="T24" s="77">
        <v>0</v>
      </c>
      <c r="U24" s="77">
        <v>0</v>
      </c>
      <c r="V24" s="77">
        <v>0</v>
      </c>
      <c r="W24" s="77">
        <v>0</v>
      </c>
      <c r="X24" s="77">
        <v>0</v>
      </c>
    </row>
    <row r="25" ht="27.75" customHeight="1" spans="1:24">
      <c r="A25" s="35" t="s">
        <v>217</v>
      </c>
      <c r="B25" s="35" t="s">
        <v>248</v>
      </c>
      <c r="C25" s="35" t="s">
        <v>249</v>
      </c>
      <c r="D25" s="35" t="s">
        <v>118</v>
      </c>
      <c r="E25" s="35" t="s">
        <v>220</v>
      </c>
      <c r="F25" s="35" t="s">
        <v>250</v>
      </c>
      <c r="G25" s="119" t="s">
        <v>251</v>
      </c>
      <c r="H25" s="77">
        <v>4.198</v>
      </c>
      <c r="I25" s="77">
        <v>4.198</v>
      </c>
      <c r="J25" s="77">
        <v>0</v>
      </c>
      <c r="K25" s="77">
        <v>0</v>
      </c>
      <c r="L25" s="77">
        <v>0</v>
      </c>
      <c r="M25" s="77">
        <v>4.198</v>
      </c>
      <c r="N25" s="77">
        <v>0</v>
      </c>
      <c r="O25" s="77">
        <v>0</v>
      </c>
      <c r="P25" s="77">
        <v>0</v>
      </c>
      <c r="Q25" s="77">
        <v>0</v>
      </c>
      <c r="R25" s="77">
        <v>0</v>
      </c>
      <c r="S25" s="77">
        <v>0</v>
      </c>
      <c r="T25" s="77">
        <v>0</v>
      </c>
      <c r="U25" s="77">
        <v>0</v>
      </c>
      <c r="V25" s="77">
        <v>0</v>
      </c>
      <c r="W25" s="77">
        <v>0</v>
      </c>
      <c r="X25" s="77">
        <v>0</v>
      </c>
    </row>
    <row r="26" ht="27.75" customHeight="1" spans="1:24">
      <c r="A26" s="35" t="s">
        <v>217</v>
      </c>
      <c r="B26" s="35" t="s">
        <v>252</v>
      </c>
      <c r="C26" s="35" t="s">
        <v>193</v>
      </c>
      <c r="D26" s="35" t="s">
        <v>118</v>
      </c>
      <c r="E26" s="35" t="s">
        <v>220</v>
      </c>
      <c r="F26" s="35" t="s">
        <v>253</v>
      </c>
      <c r="G26" s="119" t="s">
        <v>193</v>
      </c>
      <c r="H26" s="77">
        <v>1.5</v>
      </c>
      <c r="I26" s="77">
        <v>1.5</v>
      </c>
      <c r="J26" s="77">
        <v>0</v>
      </c>
      <c r="K26" s="77">
        <v>0</v>
      </c>
      <c r="L26" s="77">
        <v>0</v>
      </c>
      <c r="M26" s="77">
        <v>1.5</v>
      </c>
      <c r="N26" s="77">
        <v>0</v>
      </c>
      <c r="O26" s="77">
        <v>0</v>
      </c>
      <c r="P26" s="77">
        <v>0</v>
      </c>
      <c r="Q26" s="77">
        <v>0</v>
      </c>
      <c r="R26" s="77">
        <v>0</v>
      </c>
      <c r="S26" s="77">
        <v>0</v>
      </c>
      <c r="T26" s="77">
        <v>0</v>
      </c>
      <c r="U26" s="77">
        <v>0</v>
      </c>
      <c r="V26" s="77">
        <v>0</v>
      </c>
      <c r="W26" s="77">
        <v>0</v>
      </c>
      <c r="X26" s="77">
        <v>0</v>
      </c>
    </row>
    <row r="27" ht="27.75" customHeight="1" spans="1:24">
      <c r="A27" s="35" t="s">
        <v>217</v>
      </c>
      <c r="B27" s="35" t="s">
        <v>248</v>
      </c>
      <c r="C27" s="35" t="s">
        <v>249</v>
      </c>
      <c r="D27" s="35" t="s">
        <v>118</v>
      </c>
      <c r="E27" s="35" t="s">
        <v>220</v>
      </c>
      <c r="F27" s="35" t="s">
        <v>250</v>
      </c>
      <c r="G27" s="119" t="s">
        <v>251</v>
      </c>
      <c r="H27" s="77">
        <v>10</v>
      </c>
      <c r="I27" s="77">
        <v>10</v>
      </c>
      <c r="J27" s="77">
        <v>0</v>
      </c>
      <c r="K27" s="77">
        <v>0</v>
      </c>
      <c r="L27" s="77">
        <v>0</v>
      </c>
      <c r="M27" s="77">
        <v>10</v>
      </c>
      <c r="N27" s="77">
        <v>0</v>
      </c>
      <c r="O27" s="77">
        <v>0</v>
      </c>
      <c r="P27" s="77">
        <v>0</v>
      </c>
      <c r="Q27" s="77">
        <v>0</v>
      </c>
      <c r="R27" s="77">
        <v>0</v>
      </c>
      <c r="S27" s="77">
        <v>0</v>
      </c>
      <c r="T27" s="77">
        <v>0</v>
      </c>
      <c r="U27" s="77">
        <v>0</v>
      </c>
      <c r="V27" s="77">
        <v>0</v>
      </c>
      <c r="W27" s="77">
        <v>0</v>
      </c>
      <c r="X27" s="77">
        <v>0</v>
      </c>
    </row>
    <row r="28" ht="27.75" customHeight="1" spans="1:24">
      <c r="A28" s="35" t="s">
        <v>217</v>
      </c>
      <c r="B28" s="35" t="s">
        <v>248</v>
      </c>
      <c r="C28" s="35" t="s">
        <v>249</v>
      </c>
      <c r="D28" s="35" t="s">
        <v>102</v>
      </c>
      <c r="E28" s="35" t="s">
        <v>240</v>
      </c>
      <c r="F28" s="35" t="s">
        <v>250</v>
      </c>
      <c r="G28" s="119" t="s">
        <v>251</v>
      </c>
      <c r="H28" s="77">
        <v>0.6</v>
      </c>
      <c r="I28" s="77">
        <v>0.6</v>
      </c>
      <c r="J28" s="77">
        <v>0</v>
      </c>
      <c r="K28" s="77">
        <v>0</v>
      </c>
      <c r="L28" s="77">
        <v>0</v>
      </c>
      <c r="M28" s="77">
        <v>0.6</v>
      </c>
      <c r="N28" s="77">
        <v>0</v>
      </c>
      <c r="O28" s="77">
        <v>0</v>
      </c>
      <c r="P28" s="77">
        <v>0</v>
      </c>
      <c r="Q28" s="77">
        <v>0</v>
      </c>
      <c r="R28" s="77">
        <v>0</v>
      </c>
      <c r="S28" s="77">
        <v>0</v>
      </c>
      <c r="T28" s="77">
        <v>0</v>
      </c>
      <c r="U28" s="77">
        <v>0</v>
      </c>
      <c r="V28" s="77">
        <v>0</v>
      </c>
      <c r="W28" s="77">
        <v>0</v>
      </c>
      <c r="X28" s="77">
        <v>0</v>
      </c>
    </row>
    <row r="29" ht="27.75" customHeight="1" spans="1:24">
      <c r="A29" s="35" t="s">
        <v>217</v>
      </c>
      <c r="B29" s="35" t="s">
        <v>248</v>
      </c>
      <c r="C29" s="35" t="s">
        <v>249</v>
      </c>
      <c r="D29" s="35" t="s">
        <v>118</v>
      </c>
      <c r="E29" s="35" t="s">
        <v>220</v>
      </c>
      <c r="F29" s="35" t="s">
        <v>254</v>
      </c>
      <c r="G29" s="119" t="s">
        <v>255</v>
      </c>
      <c r="H29" s="77">
        <v>0.6</v>
      </c>
      <c r="I29" s="77">
        <v>0.6</v>
      </c>
      <c r="J29" s="77">
        <v>0</v>
      </c>
      <c r="K29" s="77">
        <v>0</v>
      </c>
      <c r="L29" s="77">
        <v>0</v>
      </c>
      <c r="M29" s="77">
        <v>0.6</v>
      </c>
      <c r="N29" s="77">
        <v>0</v>
      </c>
      <c r="O29" s="77">
        <v>0</v>
      </c>
      <c r="P29" s="77">
        <v>0</v>
      </c>
      <c r="Q29" s="77">
        <v>0</v>
      </c>
      <c r="R29" s="77">
        <v>0</v>
      </c>
      <c r="S29" s="77">
        <v>0</v>
      </c>
      <c r="T29" s="77">
        <v>0</v>
      </c>
      <c r="U29" s="77">
        <v>0</v>
      </c>
      <c r="V29" s="77">
        <v>0</v>
      </c>
      <c r="W29" s="77">
        <v>0</v>
      </c>
      <c r="X29" s="77">
        <v>0</v>
      </c>
    </row>
    <row r="30" ht="27.75" customHeight="1" spans="1:24">
      <c r="A30" s="35" t="s">
        <v>217</v>
      </c>
      <c r="B30" s="35" t="s">
        <v>248</v>
      </c>
      <c r="C30" s="35" t="s">
        <v>249</v>
      </c>
      <c r="D30" s="35" t="s">
        <v>118</v>
      </c>
      <c r="E30" s="35" t="s">
        <v>220</v>
      </c>
      <c r="F30" s="35" t="s">
        <v>256</v>
      </c>
      <c r="G30" s="119" t="s">
        <v>257</v>
      </c>
      <c r="H30" s="77">
        <v>0.6</v>
      </c>
      <c r="I30" s="77">
        <v>0.6</v>
      </c>
      <c r="J30" s="77">
        <v>0</v>
      </c>
      <c r="K30" s="77">
        <v>0</v>
      </c>
      <c r="L30" s="77">
        <v>0</v>
      </c>
      <c r="M30" s="77">
        <v>0.6</v>
      </c>
      <c r="N30" s="77">
        <v>0</v>
      </c>
      <c r="O30" s="77">
        <v>0</v>
      </c>
      <c r="P30" s="77">
        <v>0</v>
      </c>
      <c r="Q30" s="77">
        <v>0</v>
      </c>
      <c r="R30" s="77">
        <v>0</v>
      </c>
      <c r="S30" s="77">
        <v>0</v>
      </c>
      <c r="T30" s="77">
        <v>0</v>
      </c>
      <c r="U30" s="77">
        <v>0</v>
      </c>
      <c r="V30" s="77">
        <v>0</v>
      </c>
      <c r="W30" s="77">
        <v>0</v>
      </c>
      <c r="X30" s="77">
        <v>0</v>
      </c>
    </row>
    <row r="31" ht="27.75" customHeight="1" spans="1:24">
      <c r="A31" s="35" t="s">
        <v>217</v>
      </c>
      <c r="B31" s="35" t="s">
        <v>248</v>
      </c>
      <c r="C31" s="35" t="s">
        <v>249</v>
      </c>
      <c r="D31" s="35" t="s">
        <v>118</v>
      </c>
      <c r="E31" s="35" t="s">
        <v>220</v>
      </c>
      <c r="F31" s="35" t="s">
        <v>258</v>
      </c>
      <c r="G31" s="119" t="s">
        <v>259</v>
      </c>
      <c r="H31" s="77">
        <v>1</v>
      </c>
      <c r="I31" s="77">
        <v>1</v>
      </c>
      <c r="J31" s="77">
        <v>0</v>
      </c>
      <c r="K31" s="77">
        <v>0</v>
      </c>
      <c r="L31" s="77">
        <v>0</v>
      </c>
      <c r="M31" s="77">
        <v>1</v>
      </c>
      <c r="N31" s="77">
        <v>0</v>
      </c>
      <c r="O31" s="77">
        <v>0</v>
      </c>
      <c r="P31" s="77">
        <v>0</v>
      </c>
      <c r="Q31" s="77">
        <v>0</v>
      </c>
      <c r="R31" s="77">
        <v>0</v>
      </c>
      <c r="S31" s="77">
        <v>0</v>
      </c>
      <c r="T31" s="77">
        <v>0</v>
      </c>
      <c r="U31" s="77">
        <v>0</v>
      </c>
      <c r="V31" s="77">
        <v>0</v>
      </c>
      <c r="W31" s="77">
        <v>0</v>
      </c>
      <c r="X31" s="77">
        <v>0</v>
      </c>
    </row>
    <row r="32" ht="27.75" customHeight="1" spans="1:24">
      <c r="A32" s="35" t="s">
        <v>217</v>
      </c>
      <c r="B32" s="35" t="s">
        <v>248</v>
      </c>
      <c r="C32" s="35" t="s">
        <v>249</v>
      </c>
      <c r="D32" s="35" t="s">
        <v>118</v>
      </c>
      <c r="E32" s="35" t="s">
        <v>220</v>
      </c>
      <c r="F32" s="35" t="s">
        <v>260</v>
      </c>
      <c r="G32" s="119" t="s">
        <v>261</v>
      </c>
      <c r="H32" s="77">
        <v>1.2</v>
      </c>
      <c r="I32" s="77">
        <v>1.2</v>
      </c>
      <c r="J32" s="77">
        <v>0</v>
      </c>
      <c r="K32" s="77">
        <v>0</v>
      </c>
      <c r="L32" s="77">
        <v>0</v>
      </c>
      <c r="M32" s="77">
        <v>1.2</v>
      </c>
      <c r="N32" s="77">
        <v>0</v>
      </c>
      <c r="O32" s="77">
        <v>0</v>
      </c>
      <c r="P32" s="77">
        <v>0</v>
      </c>
      <c r="Q32" s="77">
        <v>0</v>
      </c>
      <c r="R32" s="77">
        <v>0</v>
      </c>
      <c r="S32" s="77">
        <v>0</v>
      </c>
      <c r="T32" s="77">
        <v>0</v>
      </c>
      <c r="U32" s="77">
        <v>0</v>
      </c>
      <c r="V32" s="77">
        <v>0</v>
      </c>
      <c r="W32" s="77">
        <v>0</v>
      </c>
      <c r="X32" s="77">
        <v>0</v>
      </c>
    </row>
    <row r="33" ht="27.75" customHeight="1" spans="1:24">
      <c r="A33" s="35" t="s">
        <v>217</v>
      </c>
      <c r="B33" s="35" t="s">
        <v>248</v>
      </c>
      <c r="C33" s="35" t="s">
        <v>249</v>
      </c>
      <c r="D33" s="35" t="s">
        <v>118</v>
      </c>
      <c r="E33" s="35" t="s">
        <v>220</v>
      </c>
      <c r="F33" s="35" t="s">
        <v>262</v>
      </c>
      <c r="G33" s="119" t="s">
        <v>263</v>
      </c>
      <c r="H33" s="77">
        <v>1.6</v>
      </c>
      <c r="I33" s="77">
        <v>1.6</v>
      </c>
      <c r="J33" s="77">
        <v>0</v>
      </c>
      <c r="K33" s="77">
        <v>0</v>
      </c>
      <c r="L33" s="77">
        <v>0</v>
      </c>
      <c r="M33" s="77">
        <v>1.6</v>
      </c>
      <c r="N33" s="77">
        <v>0</v>
      </c>
      <c r="O33" s="77">
        <v>0</v>
      </c>
      <c r="P33" s="77">
        <v>0</v>
      </c>
      <c r="Q33" s="77">
        <v>0</v>
      </c>
      <c r="R33" s="77">
        <v>0</v>
      </c>
      <c r="S33" s="77">
        <v>0</v>
      </c>
      <c r="T33" s="77">
        <v>0</v>
      </c>
      <c r="U33" s="77">
        <v>0</v>
      </c>
      <c r="V33" s="77">
        <v>0</v>
      </c>
      <c r="W33" s="77">
        <v>0</v>
      </c>
      <c r="X33" s="77">
        <v>0</v>
      </c>
    </row>
    <row r="34" ht="27.75" customHeight="1" spans="1:24">
      <c r="A34" s="35" t="s">
        <v>217</v>
      </c>
      <c r="B34" s="35" t="s">
        <v>248</v>
      </c>
      <c r="C34" s="35" t="s">
        <v>249</v>
      </c>
      <c r="D34" s="35" t="s">
        <v>118</v>
      </c>
      <c r="E34" s="35" t="s">
        <v>220</v>
      </c>
      <c r="F34" s="35" t="s">
        <v>264</v>
      </c>
      <c r="G34" s="119" t="s">
        <v>265</v>
      </c>
      <c r="H34" s="77">
        <v>2</v>
      </c>
      <c r="I34" s="77">
        <v>2</v>
      </c>
      <c r="J34" s="77">
        <v>0</v>
      </c>
      <c r="K34" s="77">
        <v>0</v>
      </c>
      <c r="L34" s="77">
        <v>0</v>
      </c>
      <c r="M34" s="77">
        <v>2</v>
      </c>
      <c r="N34" s="77">
        <v>0</v>
      </c>
      <c r="O34" s="77">
        <v>0</v>
      </c>
      <c r="P34" s="77">
        <v>0</v>
      </c>
      <c r="Q34" s="77">
        <v>0</v>
      </c>
      <c r="R34" s="77">
        <v>0</v>
      </c>
      <c r="S34" s="77">
        <v>0</v>
      </c>
      <c r="T34" s="77">
        <v>0</v>
      </c>
      <c r="U34" s="77">
        <v>0</v>
      </c>
      <c r="V34" s="77">
        <v>0</v>
      </c>
      <c r="W34" s="77">
        <v>0</v>
      </c>
      <c r="X34" s="77">
        <v>0</v>
      </c>
    </row>
    <row r="35" ht="27.75" customHeight="1" spans="1:24">
      <c r="A35" s="35" t="s">
        <v>217</v>
      </c>
      <c r="B35" s="35" t="s">
        <v>248</v>
      </c>
      <c r="C35" s="35" t="s">
        <v>249</v>
      </c>
      <c r="D35" s="35" t="s">
        <v>96</v>
      </c>
      <c r="E35" s="35" t="s">
        <v>266</v>
      </c>
      <c r="F35" s="35" t="s">
        <v>267</v>
      </c>
      <c r="G35" s="119" t="s">
        <v>268</v>
      </c>
      <c r="H35" s="77">
        <v>0.6</v>
      </c>
      <c r="I35" s="77">
        <v>0.6</v>
      </c>
      <c r="J35" s="77">
        <v>0</v>
      </c>
      <c r="K35" s="77">
        <v>0</v>
      </c>
      <c r="L35" s="77">
        <v>0</v>
      </c>
      <c r="M35" s="77">
        <v>0.6</v>
      </c>
      <c r="N35" s="77">
        <v>0</v>
      </c>
      <c r="O35" s="77">
        <v>0</v>
      </c>
      <c r="P35" s="77">
        <v>0</v>
      </c>
      <c r="Q35" s="77">
        <v>0</v>
      </c>
      <c r="R35" s="77">
        <v>0</v>
      </c>
      <c r="S35" s="77">
        <v>0</v>
      </c>
      <c r="T35" s="77">
        <v>0</v>
      </c>
      <c r="U35" s="77">
        <v>0</v>
      </c>
      <c r="V35" s="77">
        <v>0</v>
      </c>
      <c r="W35" s="77">
        <v>0</v>
      </c>
      <c r="X35" s="77">
        <v>0</v>
      </c>
    </row>
    <row r="36" ht="27.75" customHeight="1" spans="1:24">
      <c r="A36" s="35" t="s">
        <v>217</v>
      </c>
      <c r="B36" s="35" t="s">
        <v>269</v>
      </c>
      <c r="C36" s="35" t="s">
        <v>270</v>
      </c>
      <c r="D36" s="35" t="s">
        <v>118</v>
      </c>
      <c r="E36" s="35" t="s">
        <v>220</v>
      </c>
      <c r="F36" s="35" t="s">
        <v>271</v>
      </c>
      <c r="G36" s="119" t="s">
        <v>272</v>
      </c>
      <c r="H36" s="77">
        <v>153.82314</v>
      </c>
      <c r="I36" s="77">
        <v>153.82314</v>
      </c>
      <c r="J36" s="77">
        <v>0</v>
      </c>
      <c r="K36" s="77">
        <v>0</v>
      </c>
      <c r="L36" s="77">
        <v>0</v>
      </c>
      <c r="M36" s="77">
        <v>153.82314</v>
      </c>
      <c r="N36" s="77">
        <v>0</v>
      </c>
      <c r="O36" s="77">
        <v>0</v>
      </c>
      <c r="P36" s="77">
        <v>0</v>
      </c>
      <c r="Q36" s="77">
        <v>0</v>
      </c>
      <c r="R36" s="77">
        <v>0</v>
      </c>
      <c r="S36" s="77">
        <v>0</v>
      </c>
      <c r="T36" s="77">
        <v>0</v>
      </c>
      <c r="U36" s="77">
        <v>0</v>
      </c>
      <c r="V36" s="77">
        <v>0</v>
      </c>
      <c r="W36" s="77">
        <v>0</v>
      </c>
      <c r="X36" s="77">
        <v>0</v>
      </c>
    </row>
    <row r="37" ht="27.75" customHeight="1" spans="1:24">
      <c r="A37" s="35" t="s">
        <v>217</v>
      </c>
      <c r="B37" s="35" t="s">
        <v>269</v>
      </c>
      <c r="C37" s="35" t="s">
        <v>270</v>
      </c>
      <c r="D37" s="35" t="s">
        <v>118</v>
      </c>
      <c r="E37" s="35" t="s">
        <v>220</v>
      </c>
      <c r="F37" s="35" t="s">
        <v>271</v>
      </c>
      <c r="G37" s="119" t="s">
        <v>272</v>
      </c>
      <c r="H37" s="77">
        <v>6.48</v>
      </c>
      <c r="I37" s="77">
        <v>6.48</v>
      </c>
      <c r="J37" s="77">
        <v>0</v>
      </c>
      <c r="K37" s="77">
        <v>0</v>
      </c>
      <c r="L37" s="77">
        <v>0</v>
      </c>
      <c r="M37" s="77">
        <v>6.48</v>
      </c>
      <c r="N37" s="77">
        <v>0</v>
      </c>
      <c r="O37" s="77">
        <v>0</v>
      </c>
      <c r="P37" s="77">
        <v>0</v>
      </c>
      <c r="Q37" s="77">
        <v>0</v>
      </c>
      <c r="R37" s="77">
        <v>0</v>
      </c>
      <c r="S37" s="77">
        <v>0</v>
      </c>
      <c r="T37" s="77">
        <v>0</v>
      </c>
      <c r="U37" s="77">
        <v>0</v>
      </c>
      <c r="V37" s="77">
        <v>0</v>
      </c>
      <c r="W37" s="77">
        <v>0</v>
      </c>
      <c r="X37" s="77">
        <v>0</v>
      </c>
    </row>
    <row r="38" ht="27.75" customHeight="1" spans="1:24">
      <c r="A38" s="35" t="s">
        <v>217</v>
      </c>
      <c r="B38" s="35" t="s">
        <v>269</v>
      </c>
      <c r="C38" s="35" t="s">
        <v>270</v>
      </c>
      <c r="D38" s="35" t="s">
        <v>118</v>
      </c>
      <c r="E38" s="35" t="s">
        <v>220</v>
      </c>
      <c r="F38" s="35" t="s">
        <v>271</v>
      </c>
      <c r="G38" s="119" t="s">
        <v>272</v>
      </c>
      <c r="H38" s="77">
        <v>1.944</v>
      </c>
      <c r="I38" s="77">
        <v>1.944</v>
      </c>
      <c r="J38" s="77">
        <v>0</v>
      </c>
      <c r="K38" s="77">
        <v>0</v>
      </c>
      <c r="L38" s="77">
        <v>0</v>
      </c>
      <c r="M38" s="77">
        <v>1.944</v>
      </c>
      <c r="N38" s="77">
        <v>0</v>
      </c>
      <c r="O38" s="77">
        <v>0</v>
      </c>
      <c r="P38" s="77">
        <v>0</v>
      </c>
      <c r="Q38" s="77">
        <v>0</v>
      </c>
      <c r="R38" s="77">
        <v>0</v>
      </c>
      <c r="S38" s="77">
        <v>0</v>
      </c>
      <c r="T38" s="77">
        <v>0</v>
      </c>
      <c r="U38" s="77">
        <v>0</v>
      </c>
      <c r="V38" s="77">
        <v>0</v>
      </c>
      <c r="W38" s="77">
        <v>0</v>
      </c>
      <c r="X38" s="77">
        <v>0</v>
      </c>
    </row>
    <row r="39" ht="27.75" customHeight="1" spans="1:24">
      <c r="A39" s="35" t="s">
        <v>217</v>
      </c>
      <c r="B39" s="35" t="s">
        <v>269</v>
      </c>
      <c r="C39" s="35" t="s">
        <v>270</v>
      </c>
      <c r="D39" s="35" t="s">
        <v>118</v>
      </c>
      <c r="E39" s="35" t="s">
        <v>220</v>
      </c>
      <c r="F39" s="35" t="s">
        <v>271</v>
      </c>
      <c r="G39" s="119" t="s">
        <v>272</v>
      </c>
      <c r="H39" s="77">
        <v>33.48</v>
      </c>
      <c r="I39" s="77">
        <v>33.48</v>
      </c>
      <c r="J39" s="77">
        <v>0</v>
      </c>
      <c r="K39" s="77">
        <v>0</v>
      </c>
      <c r="L39" s="77">
        <v>0</v>
      </c>
      <c r="M39" s="77">
        <v>33.48</v>
      </c>
      <c r="N39" s="77">
        <v>0</v>
      </c>
      <c r="O39" s="77">
        <v>0</v>
      </c>
      <c r="P39" s="77">
        <v>0</v>
      </c>
      <c r="Q39" s="77">
        <v>0</v>
      </c>
      <c r="R39" s="77">
        <v>0</v>
      </c>
      <c r="S39" s="77">
        <v>0</v>
      </c>
      <c r="T39" s="77">
        <v>0</v>
      </c>
      <c r="U39" s="77">
        <v>0</v>
      </c>
      <c r="V39" s="77">
        <v>0</v>
      </c>
      <c r="W39" s="77">
        <v>0</v>
      </c>
      <c r="X39" s="77">
        <v>0</v>
      </c>
    </row>
    <row r="40" ht="27.75" customHeight="1" spans="1:24">
      <c r="A40" s="35" t="s">
        <v>217</v>
      </c>
      <c r="B40" s="35" t="s">
        <v>269</v>
      </c>
      <c r="C40" s="35" t="s">
        <v>270</v>
      </c>
      <c r="D40" s="35" t="s">
        <v>118</v>
      </c>
      <c r="E40" s="35" t="s">
        <v>220</v>
      </c>
      <c r="F40" s="35" t="s">
        <v>271</v>
      </c>
      <c r="G40" s="119" t="s">
        <v>272</v>
      </c>
      <c r="H40" s="77">
        <v>2.7</v>
      </c>
      <c r="I40" s="77">
        <v>2.7</v>
      </c>
      <c r="J40" s="77">
        <v>0</v>
      </c>
      <c r="K40" s="77">
        <v>0</v>
      </c>
      <c r="L40" s="77">
        <v>0</v>
      </c>
      <c r="M40" s="77">
        <v>2.7</v>
      </c>
      <c r="N40" s="77">
        <v>0</v>
      </c>
      <c r="O40" s="77">
        <v>0</v>
      </c>
      <c r="P40" s="77">
        <v>0</v>
      </c>
      <c r="Q40" s="77">
        <v>0</v>
      </c>
      <c r="R40" s="77">
        <v>0</v>
      </c>
      <c r="S40" s="77">
        <v>0</v>
      </c>
      <c r="T40" s="77">
        <v>0</v>
      </c>
      <c r="U40" s="77">
        <v>0</v>
      </c>
      <c r="V40" s="77">
        <v>0</v>
      </c>
      <c r="W40" s="77">
        <v>0</v>
      </c>
      <c r="X40" s="77">
        <v>0</v>
      </c>
    </row>
    <row r="41" ht="27.75" customHeight="1" spans="1:24">
      <c r="A41" s="35" t="s">
        <v>217</v>
      </c>
      <c r="B41" s="35" t="s">
        <v>269</v>
      </c>
      <c r="C41" s="35" t="s">
        <v>270</v>
      </c>
      <c r="D41" s="35" t="s">
        <v>118</v>
      </c>
      <c r="E41" s="35" t="s">
        <v>220</v>
      </c>
      <c r="F41" s="35" t="s">
        <v>271</v>
      </c>
      <c r="G41" s="119" t="s">
        <v>272</v>
      </c>
      <c r="H41" s="77">
        <v>5.508</v>
      </c>
      <c r="I41" s="77">
        <v>5.508</v>
      </c>
      <c r="J41" s="77">
        <v>0</v>
      </c>
      <c r="K41" s="77">
        <v>0</v>
      </c>
      <c r="L41" s="77">
        <v>0</v>
      </c>
      <c r="M41" s="77">
        <v>5.508</v>
      </c>
      <c r="N41" s="77">
        <v>0</v>
      </c>
      <c r="O41" s="77">
        <v>0</v>
      </c>
      <c r="P41" s="77">
        <v>0</v>
      </c>
      <c r="Q41" s="77">
        <v>0</v>
      </c>
      <c r="R41" s="77">
        <v>0</v>
      </c>
      <c r="S41" s="77">
        <v>0</v>
      </c>
      <c r="T41" s="77">
        <v>0</v>
      </c>
      <c r="U41" s="77">
        <v>0</v>
      </c>
      <c r="V41" s="77">
        <v>0</v>
      </c>
      <c r="W41" s="77">
        <v>0</v>
      </c>
      <c r="X41" s="77">
        <v>0</v>
      </c>
    </row>
    <row r="42" ht="27.75" customHeight="1" spans="1:24">
      <c r="A42" s="35" t="s">
        <v>217</v>
      </c>
      <c r="B42" s="35" t="s">
        <v>269</v>
      </c>
      <c r="C42" s="35" t="s">
        <v>270</v>
      </c>
      <c r="D42" s="35" t="s">
        <v>118</v>
      </c>
      <c r="E42" s="35" t="s">
        <v>220</v>
      </c>
      <c r="F42" s="35" t="s">
        <v>271</v>
      </c>
      <c r="G42" s="119" t="s">
        <v>272</v>
      </c>
      <c r="H42" s="77">
        <v>2.2032</v>
      </c>
      <c r="I42" s="77">
        <v>2.2032</v>
      </c>
      <c r="J42" s="77">
        <v>0</v>
      </c>
      <c r="K42" s="77">
        <v>0</v>
      </c>
      <c r="L42" s="77">
        <v>0</v>
      </c>
      <c r="M42" s="77">
        <v>2.2032</v>
      </c>
      <c r="N42" s="77">
        <v>0</v>
      </c>
      <c r="O42" s="77">
        <v>0</v>
      </c>
      <c r="P42" s="77">
        <v>0</v>
      </c>
      <c r="Q42" s="77">
        <v>0</v>
      </c>
      <c r="R42" s="77">
        <v>0</v>
      </c>
      <c r="S42" s="77">
        <v>0</v>
      </c>
      <c r="T42" s="77">
        <v>0</v>
      </c>
      <c r="U42" s="77">
        <v>0</v>
      </c>
      <c r="V42" s="77">
        <v>0</v>
      </c>
      <c r="W42" s="77">
        <v>0</v>
      </c>
      <c r="X42" s="77">
        <v>0</v>
      </c>
    </row>
    <row r="43" ht="27.75" customHeight="1" spans="1:24">
      <c r="A43" s="35" t="s">
        <v>217</v>
      </c>
      <c r="B43" s="35" t="s">
        <v>273</v>
      </c>
      <c r="C43" s="35" t="s">
        <v>274</v>
      </c>
      <c r="D43" s="35" t="s">
        <v>118</v>
      </c>
      <c r="E43" s="35" t="s">
        <v>220</v>
      </c>
      <c r="F43" s="35" t="s">
        <v>275</v>
      </c>
      <c r="G43" s="119" t="s">
        <v>274</v>
      </c>
      <c r="H43" s="77">
        <v>4.058472</v>
      </c>
      <c r="I43" s="77">
        <v>4.058472</v>
      </c>
      <c r="J43" s="77">
        <v>0</v>
      </c>
      <c r="K43" s="77">
        <v>0</v>
      </c>
      <c r="L43" s="77">
        <v>0</v>
      </c>
      <c r="M43" s="77">
        <v>4.058472</v>
      </c>
      <c r="N43" s="77">
        <v>0</v>
      </c>
      <c r="O43" s="77">
        <v>0</v>
      </c>
      <c r="P43" s="77">
        <v>0</v>
      </c>
      <c r="Q43" s="77">
        <v>0</v>
      </c>
      <c r="R43" s="77">
        <v>0</v>
      </c>
      <c r="S43" s="77">
        <v>0</v>
      </c>
      <c r="T43" s="77">
        <v>0</v>
      </c>
      <c r="U43" s="77">
        <v>0</v>
      </c>
      <c r="V43" s="77">
        <v>0</v>
      </c>
      <c r="W43" s="77">
        <v>0</v>
      </c>
      <c r="X43" s="77">
        <v>0</v>
      </c>
    </row>
    <row r="44" ht="27.75" customHeight="1" spans="1:24">
      <c r="A44" s="35" t="s">
        <v>217</v>
      </c>
      <c r="B44" s="35" t="s">
        <v>248</v>
      </c>
      <c r="C44" s="35" t="s">
        <v>249</v>
      </c>
      <c r="D44" s="35" t="s">
        <v>118</v>
      </c>
      <c r="E44" s="35" t="s">
        <v>220</v>
      </c>
      <c r="F44" s="35" t="s">
        <v>276</v>
      </c>
      <c r="G44" s="119" t="s">
        <v>277</v>
      </c>
      <c r="H44" s="77">
        <v>6</v>
      </c>
      <c r="I44" s="77">
        <v>6</v>
      </c>
      <c r="J44" s="77">
        <v>0</v>
      </c>
      <c r="K44" s="77">
        <v>0</v>
      </c>
      <c r="L44" s="77">
        <v>0</v>
      </c>
      <c r="M44" s="77">
        <v>6</v>
      </c>
      <c r="N44" s="77">
        <v>0</v>
      </c>
      <c r="O44" s="77">
        <v>0</v>
      </c>
      <c r="P44" s="77">
        <v>0</v>
      </c>
      <c r="Q44" s="77">
        <v>0</v>
      </c>
      <c r="R44" s="77">
        <v>0</v>
      </c>
      <c r="S44" s="77">
        <v>0</v>
      </c>
      <c r="T44" s="77">
        <v>0</v>
      </c>
      <c r="U44" s="77">
        <v>0</v>
      </c>
      <c r="V44" s="77">
        <v>0</v>
      </c>
      <c r="W44" s="77">
        <v>0</v>
      </c>
      <c r="X44" s="77">
        <v>0</v>
      </c>
    </row>
    <row r="45" ht="27.75" customHeight="1" spans="1:24">
      <c r="A45" s="35" t="s">
        <v>217</v>
      </c>
      <c r="B45" s="35" t="s">
        <v>278</v>
      </c>
      <c r="C45" s="35" t="s">
        <v>279</v>
      </c>
      <c r="D45" s="35" t="s">
        <v>118</v>
      </c>
      <c r="E45" s="35" t="s">
        <v>220</v>
      </c>
      <c r="F45" s="35" t="s">
        <v>280</v>
      </c>
      <c r="G45" s="119" t="s">
        <v>279</v>
      </c>
      <c r="H45" s="77">
        <v>5.084</v>
      </c>
      <c r="I45" s="77">
        <v>5.084</v>
      </c>
      <c r="J45" s="77">
        <v>0</v>
      </c>
      <c r="K45" s="77">
        <v>0</v>
      </c>
      <c r="L45" s="77">
        <v>0</v>
      </c>
      <c r="M45" s="77">
        <v>5.084</v>
      </c>
      <c r="N45" s="77">
        <v>0</v>
      </c>
      <c r="O45" s="77">
        <v>0</v>
      </c>
      <c r="P45" s="77">
        <v>0</v>
      </c>
      <c r="Q45" s="77">
        <v>0</v>
      </c>
      <c r="R45" s="77">
        <v>0</v>
      </c>
      <c r="S45" s="77">
        <v>0</v>
      </c>
      <c r="T45" s="77">
        <v>0</v>
      </c>
      <c r="U45" s="77">
        <v>0</v>
      </c>
      <c r="V45" s="77">
        <v>0</v>
      </c>
      <c r="W45" s="77">
        <v>0</v>
      </c>
      <c r="X45" s="77">
        <v>0</v>
      </c>
    </row>
    <row r="46" ht="27.75" customHeight="1" spans="1:24">
      <c r="A46" s="35" t="s">
        <v>217</v>
      </c>
      <c r="B46" s="35" t="s">
        <v>281</v>
      </c>
      <c r="C46" s="35" t="s">
        <v>282</v>
      </c>
      <c r="D46" s="35" t="s">
        <v>118</v>
      </c>
      <c r="E46" s="35" t="s">
        <v>220</v>
      </c>
      <c r="F46" s="35" t="s">
        <v>283</v>
      </c>
      <c r="G46" s="119" t="s">
        <v>284</v>
      </c>
      <c r="H46" s="77">
        <v>18.18</v>
      </c>
      <c r="I46" s="77">
        <v>18.18</v>
      </c>
      <c r="J46" s="77">
        <v>0</v>
      </c>
      <c r="K46" s="77">
        <v>0</v>
      </c>
      <c r="L46" s="77">
        <v>0</v>
      </c>
      <c r="M46" s="77">
        <v>18.18</v>
      </c>
      <c r="N46" s="77">
        <v>0</v>
      </c>
      <c r="O46" s="77">
        <v>0</v>
      </c>
      <c r="P46" s="77">
        <v>0</v>
      </c>
      <c r="Q46" s="77">
        <v>0</v>
      </c>
      <c r="R46" s="77">
        <v>0</v>
      </c>
      <c r="S46" s="77">
        <v>0</v>
      </c>
      <c r="T46" s="77">
        <v>0</v>
      </c>
      <c r="U46" s="77">
        <v>0</v>
      </c>
      <c r="V46" s="77">
        <v>0</v>
      </c>
      <c r="W46" s="77">
        <v>0</v>
      </c>
      <c r="X46" s="77">
        <v>0</v>
      </c>
    </row>
    <row r="47" ht="27.75" customHeight="1" spans="1:24">
      <c r="A47" s="35" t="s">
        <v>217</v>
      </c>
      <c r="B47" s="35" t="s">
        <v>248</v>
      </c>
      <c r="C47" s="35" t="s">
        <v>249</v>
      </c>
      <c r="D47" s="35" t="s">
        <v>118</v>
      </c>
      <c r="E47" s="35" t="s">
        <v>220</v>
      </c>
      <c r="F47" s="35" t="s">
        <v>283</v>
      </c>
      <c r="G47" s="119" t="s">
        <v>284</v>
      </c>
      <c r="H47" s="77">
        <v>1.818</v>
      </c>
      <c r="I47" s="77">
        <v>1.818</v>
      </c>
      <c r="J47" s="77">
        <v>0</v>
      </c>
      <c r="K47" s="77">
        <v>0</v>
      </c>
      <c r="L47" s="77">
        <v>0</v>
      </c>
      <c r="M47" s="77">
        <v>1.818</v>
      </c>
      <c r="N47" s="77">
        <v>0</v>
      </c>
      <c r="O47" s="77">
        <v>0</v>
      </c>
      <c r="P47" s="77">
        <v>0</v>
      </c>
      <c r="Q47" s="77">
        <v>0</v>
      </c>
      <c r="R47" s="77">
        <v>0</v>
      </c>
      <c r="S47" s="77">
        <v>0</v>
      </c>
      <c r="T47" s="77">
        <v>0</v>
      </c>
      <c r="U47" s="77">
        <v>0</v>
      </c>
      <c r="V47" s="77">
        <v>0</v>
      </c>
      <c r="W47" s="77">
        <v>0</v>
      </c>
      <c r="X47" s="77">
        <v>0</v>
      </c>
    </row>
    <row r="48" ht="27.75" customHeight="1" spans="1:24">
      <c r="A48" s="35" t="s">
        <v>217</v>
      </c>
      <c r="B48" s="35" t="s">
        <v>285</v>
      </c>
      <c r="C48" s="35" t="s">
        <v>286</v>
      </c>
      <c r="D48" s="35" t="s">
        <v>102</v>
      </c>
      <c r="E48" s="35" t="s">
        <v>240</v>
      </c>
      <c r="F48" s="35" t="s">
        <v>287</v>
      </c>
      <c r="G48" s="119" t="s">
        <v>288</v>
      </c>
      <c r="H48" s="77">
        <v>25.2</v>
      </c>
      <c r="I48" s="77">
        <v>25.2</v>
      </c>
      <c r="J48" s="77">
        <v>0</v>
      </c>
      <c r="K48" s="77">
        <v>0</v>
      </c>
      <c r="L48" s="77">
        <v>0</v>
      </c>
      <c r="M48" s="77">
        <v>25.2</v>
      </c>
      <c r="N48" s="77">
        <v>0</v>
      </c>
      <c r="O48" s="77">
        <v>0</v>
      </c>
      <c r="P48" s="77">
        <v>0</v>
      </c>
      <c r="Q48" s="77">
        <v>0</v>
      </c>
      <c r="R48" s="77">
        <v>0</v>
      </c>
      <c r="S48" s="77">
        <v>0</v>
      </c>
      <c r="T48" s="77">
        <v>0</v>
      </c>
      <c r="U48" s="77">
        <v>0</v>
      </c>
      <c r="V48" s="77">
        <v>0</v>
      </c>
      <c r="W48" s="77">
        <v>0</v>
      </c>
      <c r="X48" s="77">
        <v>0</v>
      </c>
    </row>
    <row r="49" ht="17.25" customHeight="1" spans="1:24">
      <c r="A49" s="142" t="s">
        <v>142</v>
      </c>
      <c r="B49" s="160"/>
      <c r="C49" s="160"/>
      <c r="D49" s="160"/>
      <c r="E49" s="160"/>
      <c r="F49" s="160"/>
      <c r="G49" s="160"/>
      <c r="H49" s="77">
        <v>723.750512</v>
      </c>
      <c r="I49" s="77">
        <v>723.750512</v>
      </c>
      <c r="J49" s="77">
        <v>0</v>
      </c>
      <c r="K49" s="77">
        <v>0</v>
      </c>
      <c r="L49" s="77">
        <v>0</v>
      </c>
      <c r="M49" s="77">
        <v>723.750512</v>
      </c>
      <c r="N49" s="77">
        <v>0</v>
      </c>
      <c r="O49" s="77">
        <v>0</v>
      </c>
      <c r="P49" s="77">
        <v>0</v>
      </c>
      <c r="Q49" s="77">
        <v>0</v>
      </c>
      <c r="R49" s="77">
        <v>0</v>
      </c>
      <c r="S49" s="77">
        <v>0</v>
      </c>
      <c r="T49" s="77">
        <v>0</v>
      </c>
      <c r="U49" s="77">
        <v>0</v>
      </c>
      <c r="V49" s="77">
        <v>0</v>
      </c>
      <c r="W49" s="77">
        <v>0</v>
      </c>
      <c r="X49" s="77">
        <v>0</v>
      </c>
    </row>
  </sheetData>
  <mergeCells count="25">
    <mergeCell ref="A2:X2"/>
    <mergeCell ref="A3:G3"/>
    <mergeCell ref="W3:X3"/>
    <mergeCell ref="H4:X4"/>
    <mergeCell ref="I5:N5"/>
    <mergeCell ref="O5:Q5"/>
    <mergeCell ref="S5:X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48"/>
  <sheetViews>
    <sheetView topLeftCell="D41" workbookViewId="0">
      <selection activeCell="K47" sqref="K47:L47"/>
    </sheetView>
  </sheetViews>
  <sheetFormatPr defaultColWidth="10.6666666666667" defaultRowHeight="14.25" customHeight="1"/>
  <cols>
    <col min="1" max="1" width="12" style="37" customWidth="1"/>
    <col min="2" max="2" width="15.6666666666667" style="37" customWidth="1"/>
    <col min="3" max="3" width="54.8333333333333" style="37" customWidth="1"/>
    <col min="4" max="4" width="32" style="37" customWidth="1"/>
    <col min="5" max="5" width="13" style="37" customWidth="1"/>
    <col min="6" max="6" width="20.6666666666667" style="37" customWidth="1"/>
    <col min="7" max="7" width="11.5" style="37" customWidth="1"/>
    <col min="8" max="8" width="20.6666666666667" style="37" customWidth="1"/>
    <col min="9" max="12" width="18.5" style="37" customWidth="1"/>
    <col min="13" max="13" width="14.3333333333333" style="37" customWidth="1"/>
    <col min="14" max="14" width="13" style="37" customWidth="1"/>
    <col min="15" max="15" width="10.6666666666667" style="37" customWidth="1"/>
    <col min="16" max="16" width="12" style="37" customWidth="1"/>
    <col min="17" max="18" width="13.8333333333333" style="37" customWidth="1"/>
    <col min="19" max="19" width="13.6666666666667" style="37" customWidth="1"/>
    <col min="20" max="20" width="12" style="37" customWidth="1"/>
    <col min="21" max="16384" width="10.6666666666667" style="37" customWidth="1"/>
  </cols>
  <sheetData>
    <row r="1" ht="13.5" customHeight="1" spans="2:20">
      <c r="B1" s="127"/>
      <c r="E1" s="128"/>
      <c r="F1" s="128"/>
      <c r="G1" s="128"/>
      <c r="H1" s="128"/>
      <c r="I1" s="38"/>
      <c r="J1" s="38"/>
      <c r="K1" s="38"/>
      <c r="L1" s="38"/>
      <c r="M1" s="38"/>
      <c r="N1" s="38"/>
      <c r="R1" s="127"/>
      <c r="T1" s="3" t="s">
        <v>289</v>
      </c>
    </row>
    <row r="2" ht="27.75" customHeight="1" spans="1:20">
      <c r="A2" s="6" t="s">
        <v>290</v>
      </c>
      <c r="B2" s="6"/>
      <c r="C2" s="6"/>
      <c r="D2" s="6"/>
      <c r="E2" s="6"/>
      <c r="F2" s="6"/>
      <c r="G2" s="6"/>
      <c r="H2" s="6"/>
      <c r="I2" s="6"/>
      <c r="J2" s="6"/>
      <c r="K2" s="6"/>
      <c r="L2" s="6"/>
      <c r="M2" s="6"/>
      <c r="N2" s="6"/>
      <c r="O2" s="6"/>
      <c r="P2" s="6"/>
      <c r="Q2" s="6"/>
      <c r="R2" s="6"/>
      <c r="S2" s="6"/>
      <c r="T2" s="6"/>
    </row>
    <row r="3" ht="21" customHeight="1" spans="1:20">
      <c r="A3" s="111" t="s">
        <v>2</v>
      </c>
      <c r="B3" s="129"/>
      <c r="C3" s="129"/>
      <c r="D3" s="129"/>
      <c r="E3" s="129"/>
      <c r="F3" s="129"/>
      <c r="G3" s="129"/>
      <c r="H3" s="129"/>
      <c r="I3" s="95"/>
      <c r="J3" s="95"/>
      <c r="K3" s="95"/>
      <c r="L3" s="95"/>
      <c r="M3" s="95"/>
      <c r="N3" s="95"/>
      <c r="R3" s="127"/>
      <c r="S3" s="101" t="s">
        <v>189</v>
      </c>
      <c r="T3" s="102"/>
    </row>
    <row r="4" ht="21.75" customHeight="1" spans="1:20">
      <c r="A4" s="130" t="s">
        <v>291</v>
      </c>
      <c r="B4" s="131" t="s">
        <v>199</v>
      </c>
      <c r="C4" s="130" t="s">
        <v>200</v>
      </c>
      <c r="D4" s="130" t="s">
        <v>198</v>
      </c>
      <c r="E4" s="131" t="s">
        <v>201</v>
      </c>
      <c r="F4" s="131" t="s">
        <v>202</v>
      </c>
      <c r="G4" s="131" t="s">
        <v>292</v>
      </c>
      <c r="H4" s="131" t="s">
        <v>293</v>
      </c>
      <c r="I4" s="144" t="s">
        <v>54</v>
      </c>
      <c r="J4" s="145" t="s">
        <v>294</v>
      </c>
      <c r="K4" s="146"/>
      <c r="L4" s="146"/>
      <c r="M4" s="147"/>
      <c r="N4" s="131" t="s">
        <v>60</v>
      </c>
      <c r="O4" s="145" t="s">
        <v>61</v>
      </c>
      <c r="P4" s="146"/>
      <c r="Q4" s="146"/>
      <c r="R4" s="146"/>
      <c r="S4" s="146"/>
      <c r="T4" s="147"/>
    </row>
    <row r="5" ht="21.75" customHeight="1" spans="1:20">
      <c r="A5" s="132"/>
      <c r="B5" s="133"/>
      <c r="C5" s="132"/>
      <c r="D5" s="132"/>
      <c r="E5" s="134"/>
      <c r="F5" s="134"/>
      <c r="G5" s="134"/>
      <c r="H5" s="134"/>
      <c r="I5" s="133"/>
      <c r="J5" s="148" t="s">
        <v>56</v>
      </c>
      <c r="K5" s="131" t="s">
        <v>57</v>
      </c>
      <c r="L5" s="131" t="s">
        <v>58</v>
      </c>
      <c r="M5" s="131" t="s">
        <v>59</v>
      </c>
      <c r="N5" s="134"/>
      <c r="O5" s="131" t="s">
        <v>56</v>
      </c>
      <c r="P5" s="131" t="s">
        <v>62</v>
      </c>
      <c r="Q5" s="131" t="s">
        <v>216</v>
      </c>
      <c r="R5" s="131" t="s">
        <v>64</v>
      </c>
      <c r="S5" s="131" t="s">
        <v>65</v>
      </c>
      <c r="T5" s="131" t="s">
        <v>66</v>
      </c>
    </row>
    <row r="6" ht="21" customHeight="1" spans="1:20">
      <c r="A6" s="135"/>
      <c r="B6" s="135"/>
      <c r="C6" s="135"/>
      <c r="D6" s="135"/>
      <c r="E6" s="135"/>
      <c r="F6" s="135"/>
      <c r="G6" s="135"/>
      <c r="H6" s="135"/>
      <c r="I6" s="135"/>
      <c r="J6" s="149" t="s">
        <v>56</v>
      </c>
      <c r="K6" s="135"/>
      <c r="L6" s="135"/>
      <c r="M6" s="135"/>
      <c r="N6" s="135"/>
      <c r="O6" s="135"/>
      <c r="P6" s="135"/>
      <c r="Q6" s="135"/>
      <c r="R6" s="135"/>
      <c r="S6" s="135"/>
      <c r="T6" s="135"/>
    </row>
    <row r="7" ht="30" customHeight="1" spans="1:20">
      <c r="A7" s="136">
        <v>1</v>
      </c>
      <c r="B7" s="136">
        <v>2</v>
      </c>
      <c r="C7" s="136">
        <v>3</v>
      </c>
      <c r="D7" s="136">
        <v>4</v>
      </c>
      <c r="E7" s="136">
        <v>5</v>
      </c>
      <c r="F7" s="136">
        <v>6</v>
      </c>
      <c r="G7" s="136">
        <v>7</v>
      </c>
      <c r="H7" s="136">
        <v>8</v>
      </c>
      <c r="I7" s="144">
        <v>9</v>
      </c>
      <c r="J7" s="144">
        <v>10</v>
      </c>
      <c r="K7" s="144">
        <v>11</v>
      </c>
      <c r="L7" s="150">
        <v>12</v>
      </c>
      <c r="M7" s="150">
        <v>13</v>
      </c>
      <c r="N7" s="150">
        <v>14</v>
      </c>
      <c r="O7" s="150">
        <v>15</v>
      </c>
      <c r="P7" s="150">
        <v>16</v>
      </c>
      <c r="Q7" s="150">
        <v>17</v>
      </c>
      <c r="R7" s="150">
        <v>18</v>
      </c>
      <c r="S7" s="150">
        <v>19</v>
      </c>
      <c r="T7" s="144">
        <v>20</v>
      </c>
    </row>
    <row r="8" ht="30" customHeight="1" spans="1:20">
      <c r="A8" s="137"/>
      <c r="B8" s="137"/>
      <c r="C8" s="35" t="s">
        <v>295</v>
      </c>
      <c r="D8" s="137"/>
      <c r="E8" s="137"/>
      <c r="F8" s="137"/>
      <c r="G8" s="137"/>
      <c r="H8" s="138"/>
      <c r="I8" s="77">
        <v>10</v>
      </c>
      <c r="J8" s="77">
        <v>10</v>
      </c>
      <c r="K8" s="77">
        <v>10</v>
      </c>
      <c r="L8" s="77">
        <v>0</v>
      </c>
      <c r="M8" s="77">
        <v>0</v>
      </c>
      <c r="N8" s="77">
        <v>0</v>
      </c>
      <c r="O8" s="77">
        <v>0</v>
      </c>
      <c r="P8" s="77">
        <v>0</v>
      </c>
      <c r="Q8" s="77">
        <v>0</v>
      </c>
      <c r="R8" s="77">
        <v>0</v>
      </c>
      <c r="S8" s="77">
        <v>0</v>
      </c>
      <c r="T8" s="77">
        <v>0</v>
      </c>
    </row>
    <row r="9" ht="30" customHeight="1" spans="1:20">
      <c r="A9" s="139" t="s">
        <v>296</v>
      </c>
      <c r="B9" s="139" t="s">
        <v>297</v>
      </c>
      <c r="C9" s="32" t="s">
        <v>295</v>
      </c>
      <c r="D9" s="139" t="s">
        <v>69</v>
      </c>
      <c r="E9" s="139" t="s">
        <v>120</v>
      </c>
      <c r="F9" s="139" t="s">
        <v>298</v>
      </c>
      <c r="G9" s="139" t="s">
        <v>299</v>
      </c>
      <c r="H9" s="140" t="s">
        <v>300</v>
      </c>
      <c r="I9" s="77">
        <v>10</v>
      </c>
      <c r="J9" s="77">
        <v>10</v>
      </c>
      <c r="K9" s="77">
        <v>10</v>
      </c>
      <c r="L9" s="77">
        <v>0</v>
      </c>
      <c r="M9" s="77">
        <v>0</v>
      </c>
      <c r="N9" s="77">
        <v>0</v>
      </c>
      <c r="O9" s="77">
        <v>0</v>
      </c>
      <c r="P9" s="77">
        <v>0</v>
      </c>
      <c r="Q9" s="77">
        <v>0</v>
      </c>
      <c r="R9" s="77">
        <v>0</v>
      </c>
      <c r="S9" s="77">
        <v>0</v>
      </c>
      <c r="T9" s="77">
        <v>0</v>
      </c>
    </row>
    <row r="10" ht="30" customHeight="1" spans="1:20">
      <c r="A10" s="120"/>
      <c r="B10" s="120"/>
      <c r="C10" s="35" t="s">
        <v>301</v>
      </c>
      <c r="D10" s="120"/>
      <c r="E10" s="120"/>
      <c r="F10" s="120"/>
      <c r="G10" s="120"/>
      <c r="H10" s="141"/>
      <c r="I10" s="77">
        <v>2720</v>
      </c>
      <c r="J10" s="77">
        <v>2720</v>
      </c>
      <c r="K10" s="77">
        <v>0</v>
      </c>
      <c r="L10" s="77">
        <v>2720</v>
      </c>
      <c r="M10" s="77">
        <v>0</v>
      </c>
      <c r="N10" s="77">
        <v>0</v>
      </c>
      <c r="O10" s="77">
        <v>0</v>
      </c>
      <c r="P10" s="77">
        <v>0</v>
      </c>
      <c r="Q10" s="77">
        <v>0</v>
      </c>
      <c r="R10" s="77">
        <v>0</v>
      </c>
      <c r="S10" s="77">
        <v>0</v>
      </c>
      <c r="T10" s="77">
        <v>0</v>
      </c>
    </row>
    <row r="11" ht="30" customHeight="1" spans="1:20">
      <c r="A11" s="139" t="s">
        <v>296</v>
      </c>
      <c r="B11" s="139" t="s">
        <v>302</v>
      </c>
      <c r="C11" s="32" t="s">
        <v>301</v>
      </c>
      <c r="D11" s="139" t="s">
        <v>69</v>
      </c>
      <c r="E11" s="139" t="s">
        <v>128</v>
      </c>
      <c r="F11" s="139" t="s">
        <v>303</v>
      </c>
      <c r="G11" s="139" t="s">
        <v>304</v>
      </c>
      <c r="H11" s="140" t="s">
        <v>305</v>
      </c>
      <c r="I11" s="77">
        <v>2720</v>
      </c>
      <c r="J11" s="77">
        <v>2720</v>
      </c>
      <c r="K11" s="77">
        <v>0</v>
      </c>
      <c r="L11" s="77">
        <v>2720</v>
      </c>
      <c r="M11" s="77">
        <v>0</v>
      </c>
      <c r="N11" s="77">
        <v>0</v>
      </c>
      <c r="O11" s="77">
        <v>0</v>
      </c>
      <c r="P11" s="77">
        <v>0</v>
      </c>
      <c r="Q11" s="77">
        <v>0</v>
      </c>
      <c r="R11" s="77">
        <v>0</v>
      </c>
      <c r="S11" s="77">
        <v>0</v>
      </c>
      <c r="T11" s="77">
        <v>0</v>
      </c>
    </row>
    <row r="12" ht="30" customHeight="1" spans="1:20">
      <c r="A12" s="120"/>
      <c r="B12" s="120"/>
      <c r="C12" s="35" t="s">
        <v>306</v>
      </c>
      <c r="D12" s="120"/>
      <c r="E12" s="120"/>
      <c r="F12" s="120"/>
      <c r="G12" s="120"/>
      <c r="H12" s="141"/>
      <c r="I12" s="77">
        <v>80</v>
      </c>
      <c r="J12" s="77">
        <v>80</v>
      </c>
      <c r="K12" s="77">
        <v>0</v>
      </c>
      <c r="L12" s="77">
        <v>80</v>
      </c>
      <c r="M12" s="77">
        <v>0</v>
      </c>
      <c r="N12" s="77">
        <v>0</v>
      </c>
      <c r="O12" s="77">
        <v>0</v>
      </c>
      <c r="P12" s="77">
        <v>0</v>
      </c>
      <c r="Q12" s="77">
        <v>0</v>
      </c>
      <c r="R12" s="77">
        <v>0</v>
      </c>
      <c r="S12" s="77">
        <v>0</v>
      </c>
      <c r="T12" s="77">
        <v>0</v>
      </c>
    </row>
    <row r="13" ht="30" customHeight="1" spans="1:20">
      <c r="A13" s="139" t="s">
        <v>296</v>
      </c>
      <c r="B13" s="139" t="s">
        <v>307</v>
      </c>
      <c r="C13" s="32" t="s">
        <v>306</v>
      </c>
      <c r="D13" s="139" t="s">
        <v>69</v>
      </c>
      <c r="E13" s="139" t="s">
        <v>128</v>
      </c>
      <c r="F13" s="139" t="s">
        <v>303</v>
      </c>
      <c r="G13" s="139" t="s">
        <v>304</v>
      </c>
      <c r="H13" s="140" t="s">
        <v>305</v>
      </c>
      <c r="I13" s="77">
        <v>80</v>
      </c>
      <c r="J13" s="77">
        <v>80</v>
      </c>
      <c r="K13" s="77">
        <v>0</v>
      </c>
      <c r="L13" s="77">
        <v>80</v>
      </c>
      <c r="M13" s="77">
        <v>0</v>
      </c>
      <c r="N13" s="77">
        <v>0</v>
      </c>
      <c r="O13" s="77">
        <v>0</v>
      </c>
      <c r="P13" s="77">
        <v>0</v>
      </c>
      <c r="Q13" s="77">
        <v>0</v>
      </c>
      <c r="R13" s="77">
        <v>0</v>
      </c>
      <c r="S13" s="77">
        <v>0</v>
      </c>
      <c r="T13" s="77">
        <v>0</v>
      </c>
    </row>
    <row r="14" ht="30" customHeight="1" spans="1:20">
      <c r="A14" s="120"/>
      <c r="B14" s="120"/>
      <c r="C14" s="35" t="s">
        <v>308</v>
      </c>
      <c r="D14" s="120"/>
      <c r="E14" s="120"/>
      <c r="F14" s="120"/>
      <c r="G14" s="120"/>
      <c r="H14" s="141"/>
      <c r="I14" s="77">
        <v>200</v>
      </c>
      <c r="J14" s="77">
        <v>200</v>
      </c>
      <c r="K14" s="77">
        <v>200</v>
      </c>
      <c r="L14" s="77">
        <v>0</v>
      </c>
      <c r="M14" s="77">
        <v>0</v>
      </c>
      <c r="N14" s="77">
        <v>0</v>
      </c>
      <c r="O14" s="77">
        <v>0</v>
      </c>
      <c r="P14" s="77">
        <v>0</v>
      </c>
      <c r="Q14" s="77">
        <v>0</v>
      </c>
      <c r="R14" s="77">
        <v>0</v>
      </c>
      <c r="S14" s="77">
        <v>0</v>
      </c>
      <c r="T14" s="77">
        <v>0</v>
      </c>
    </row>
    <row r="15" ht="30" customHeight="1" spans="1:20">
      <c r="A15" s="139" t="s">
        <v>296</v>
      </c>
      <c r="B15" s="139" t="s">
        <v>309</v>
      </c>
      <c r="C15" s="32" t="s">
        <v>308</v>
      </c>
      <c r="D15" s="139" t="s">
        <v>69</v>
      </c>
      <c r="E15" s="139" t="s">
        <v>120</v>
      </c>
      <c r="F15" s="139" t="s">
        <v>298</v>
      </c>
      <c r="G15" s="139" t="s">
        <v>310</v>
      </c>
      <c r="H15" s="140" t="s">
        <v>311</v>
      </c>
      <c r="I15" s="77">
        <v>200</v>
      </c>
      <c r="J15" s="77">
        <v>200</v>
      </c>
      <c r="K15" s="77">
        <v>200</v>
      </c>
      <c r="L15" s="77">
        <v>0</v>
      </c>
      <c r="M15" s="77">
        <v>0</v>
      </c>
      <c r="N15" s="77">
        <v>0</v>
      </c>
      <c r="O15" s="77">
        <v>0</v>
      </c>
      <c r="P15" s="77">
        <v>0</v>
      </c>
      <c r="Q15" s="77">
        <v>0</v>
      </c>
      <c r="R15" s="77">
        <v>0</v>
      </c>
      <c r="S15" s="77">
        <v>0</v>
      </c>
      <c r="T15" s="77">
        <v>0</v>
      </c>
    </row>
    <row r="16" ht="30" customHeight="1" spans="1:20">
      <c r="A16" s="120"/>
      <c r="B16" s="120"/>
      <c r="C16" s="35" t="s">
        <v>312</v>
      </c>
      <c r="D16" s="120"/>
      <c r="E16" s="120"/>
      <c r="F16" s="120"/>
      <c r="G16" s="120"/>
      <c r="H16" s="141"/>
      <c r="I16" s="77">
        <v>50</v>
      </c>
      <c r="J16" s="77">
        <v>50</v>
      </c>
      <c r="K16" s="77">
        <v>50</v>
      </c>
      <c r="L16" s="77">
        <v>0</v>
      </c>
      <c r="M16" s="77">
        <v>0</v>
      </c>
      <c r="N16" s="77">
        <v>0</v>
      </c>
      <c r="O16" s="77">
        <v>0</v>
      </c>
      <c r="P16" s="77">
        <v>0</v>
      </c>
      <c r="Q16" s="77">
        <v>0</v>
      </c>
      <c r="R16" s="77">
        <v>0</v>
      </c>
      <c r="S16" s="77">
        <v>0</v>
      </c>
      <c r="T16" s="77">
        <v>0</v>
      </c>
    </row>
    <row r="17" ht="30" customHeight="1" spans="1:20">
      <c r="A17" s="139" t="s">
        <v>296</v>
      </c>
      <c r="B17" s="139" t="s">
        <v>313</v>
      </c>
      <c r="C17" s="32" t="s">
        <v>312</v>
      </c>
      <c r="D17" s="139" t="s">
        <v>69</v>
      </c>
      <c r="E17" s="139" t="s">
        <v>120</v>
      </c>
      <c r="F17" s="139" t="s">
        <v>298</v>
      </c>
      <c r="G17" s="139" t="s">
        <v>310</v>
      </c>
      <c r="H17" s="140" t="s">
        <v>311</v>
      </c>
      <c r="I17" s="77">
        <v>50</v>
      </c>
      <c r="J17" s="77">
        <v>50</v>
      </c>
      <c r="K17" s="77">
        <v>50</v>
      </c>
      <c r="L17" s="77">
        <v>0</v>
      </c>
      <c r="M17" s="77">
        <v>0</v>
      </c>
      <c r="N17" s="77">
        <v>0</v>
      </c>
      <c r="O17" s="77">
        <v>0</v>
      </c>
      <c r="P17" s="77">
        <v>0</v>
      </c>
      <c r="Q17" s="77">
        <v>0</v>
      </c>
      <c r="R17" s="77">
        <v>0</v>
      </c>
      <c r="S17" s="77">
        <v>0</v>
      </c>
      <c r="T17" s="77">
        <v>0</v>
      </c>
    </row>
    <row r="18" ht="30" customHeight="1" spans="1:20">
      <c r="A18" s="120"/>
      <c r="B18" s="120"/>
      <c r="C18" s="35" t="s">
        <v>314</v>
      </c>
      <c r="D18" s="120"/>
      <c r="E18" s="120"/>
      <c r="F18" s="120"/>
      <c r="G18" s="120"/>
      <c r="H18" s="141"/>
      <c r="I18" s="77">
        <v>28</v>
      </c>
      <c r="J18" s="77">
        <v>28</v>
      </c>
      <c r="K18" s="77">
        <v>28</v>
      </c>
      <c r="L18" s="77">
        <v>0</v>
      </c>
      <c r="M18" s="77">
        <v>0</v>
      </c>
      <c r="N18" s="77">
        <v>0</v>
      </c>
      <c r="O18" s="77">
        <v>0</v>
      </c>
      <c r="P18" s="77">
        <v>0</v>
      </c>
      <c r="Q18" s="77">
        <v>0</v>
      </c>
      <c r="R18" s="77">
        <v>0</v>
      </c>
      <c r="S18" s="77">
        <v>0</v>
      </c>
      <c r="T18" s="77">
        <v>0</v>
      </c>
    </row>
    <row r="19" ht="30" customHeight="1" spans="1:20">
      <c r="A19" s="139" t="s">
        <v>296</v>
      </c>
      <c r="B19" s="139" t="s">
        <v>315</v>
      </c>
      <c r="C19" s="32" t="s">
        <v>314</v>
      </c>
      <c r="D19" s="139" t="s">
        <v>69</v>
      </c>
      <c r="E19" s="139" t="s">
        <v>120</v>
      </c>
      <c r="F19" s="139" t="s">
        <v>298</v>
      </c>
      <c r="G19" s="139" t="s">
        <v>250</v>
      </c>
      <c r="H19" s="140" t="s">
        <v>251</v>
      </c>
      <c r="I19" s="77">
        <v>2.5</v>
      </c>
      <c r="J19" s="77">
        <v>2.5</v>
      </c>
      <c r="K19" s="77">
        <v>2.5</v>
      </c>
      <c r="L19" s="77">
        <v>0</v>
      </c>
      <c r="M19" s="77">
        <v>0</v>
      </c>
      <c r="N19" s="77">
        <v>0</v>
      </c>
      <c r="O19" s="77">
        <v>0</v>
      </c>
      <c r="P19" s="77">
        <v>0</v>
      </c>
      <c r="Q19" s="77">
        <v>0</v>
      </c>
      <c r="R19" s="77">
        <v>0</v>
      </c>
      <c r="S19" s="77">
        <v>0</v>
      </c>
      <c r="T19" s="77">
        <v>0</v>
      </c>
    </row>
    <row r="20" ht="30" customHeight="1" spans="1:20">
      <c r="A20" s="139" t="s">
        <v>296</v>
      </c>
      <c r="B20" s="139" t="s">
        <v>315</v>
      </c>
      <c r="C20" s="32" t="s">
        <v>314</v>
      </c>
      <c r="D20" s="139" t="s">
        <v>69</v>
      </c>
      <c r="E20" s="139" t="s">
        <v>120</v>
      </c>
      <c r="F20" s="139" t="s">
        <v>298</v>
      </c>
      <c r="G20" s="139" t="s">
        <v>264</v>
      </c>
      <c r="H20" s="140" t="s">
        <v>265</v>
      </c>
      <c r="I20" s="77">
        <v>2.14</v>
      </c>
      <c r="J20" s="77">
        <v>2.14</v>
      </c>
      <c r="K20" s="77">
        <v>2.14</v>
      </c>
      <c r="L20" s="77">
        <v>0</v>
      </c>
      <c r="M20" s="77">
        <v>0</v>
      </c>
      <c r="N20" s="77">
        <v>0</v>
      </c>
      <c r="O20" s="77">
        <v>0</v>
      </c>
      <c r="P20" s="77">
        <v>0</v>
      </c>
      <c r="Q20" s="77">
        <v>0</v>
      </c>
      <c r="R20" s="77">
        <v>0</v>
      </c>
      <c r="S20" s="77">
        <v>0</v>
      </c>
      <c r="T20" s="77">
        <v>0</v>
      </c>
    </row>
    <row r="21" ht="30" customHeight="1" spans="1:20">
      <c r="A21" s="139" t="s">
        <v>296</v>
      </c>
      <c r="B21" s="139" t="s">
        <v>315</v>
      </c>
      <c r="C21" s="32" t="s">
        <v>314</v>
      </c>
      <c r="D21" s="139" t="s">
        <v>69</v>
      </c>
      <c r="E21" s="139" t="s">
        <v>120</v>
      </c>
      <c r="F21" s="139" t="s">
        <v>298</v>
      </c>
      <c r="G21" s="139" t="s">
        <v>271</v>
      </c>
      <c r="H21" s="140" t="s">
        <v>272</v>
      </c>
      <c r="I21" s="77">
        <v>9.36</v>
      </c>
      <c r="J21" s="77">
        <v>9.36</v>
      </c>
      <c r="K21" s="77">
        <v>9.36</v>
      </c>
      <c r="L21" s="77">
        <v>0</v>
      </c>
      <c r="M21" s="77">
        <v>0</v>
      </c>
      <c r="N21" s="77">
        <v>0</v>
      </c>
      <c r="O21" s="77">
        <v>0</v>
      </c>
      <c r="P21" s="77">
        <v>0</v>
      </c>
      <c r="Q21" s="77">
        <v>0</v>
      </c>
      <c r="R21" s="77">
        <v>0</v>
      </c>
      <c r="S21" s="77">
        <v>0</v>
      </c>
      <c r="T21" s="77">
        <v>0</v>
      </c>
    </row>
    <row r="22" ht="30" customHeight="1" spans="1:20">
      <c r="A22" s="139" t="s">
        <v>296</v>
      </c>
      <c r="B22" s="139" t="s">
        <v>315</v>
      </c>
      <c r="C22" s="32" t="s">
        <v>314</v>
      </c>
      <c r="D22" s="139" t="s">
        <v>69</v>
      </c>
      <c r="E22" s="139" t="s">
        <v>120</v>
      </c>
      <c r="F22" s="139" t="s">
        <v>298</v>
      </c>
      <c r="G22" s="139" t="s">
        <v>310</v>
      </c>
      <c r="H22" s="140" t="s">
        <v>311</v>
      </c>
      <c r="I22" s="77">
        <v>14</v>
      </c>
      <c r="J22" s="77">
        <v>14</v>
      </c>
      <c r="K22" s="77">
        <v>14</v>
      </c>
      <c r="L22" s="77">
        <v>0</v>
      </c>
      <c r="M22" s="77">
        <v>0</v>
      </c>
      <c r="N22" s="77">
        <v>0</v>
      </c>
      <c r="O22" s="77">
        <v>0</v>
      </c>
      <c r="P22" s="77">
        <v>0</v>
      </c>
      <c r="Q22" s="77">
        <v>0</v>
      </c>
      <c r="R22" s="77">
        <v>0</v>
      </c>
      <c r="S22" s="77">
        <v>0</v>
      </c>
      <c r="T22" s="77">
        <v>0</v>
      </c>
    </row>
    <row r="23" ht="30" customHeight="1" spans="1:20">
      <c r="A23" s="120"/>
      <c r="B23" s="120"/>
      <c r="C23" s="35" t="s">
        <v>316</v>
      </c>
      <c r="D23" s="120"/>
      <c r="E23" s="120"/>
      <c r="F23" s="120"/>
      <c r="G23" s="120"/>
      <c r="H23" s="141"/>
      <c r="I23" s="77">
        <v>300</v>
      </c>
      <c r="J23" s="77">
        <v>300</v>
      </c>
      <c r="K23" s="77">
        <v>0</v>
      </c>
      <c r="L23" s="77">
        <v>300</v>
      </c>
      <c r="M23" s="77">
        <v>0</v>
      </c>
      <c r="N23" s="77">
        <v>0</v>
      </c>
      <c r="O23" s="77">
        <v>0</v>
      </c>
      <c r="P23" s="77">
        <v>0</v>
      </c>
      <c r="Q23" s="77">
        <v>0</v>
      </c>
      <c r="R23" s="77">
        <v>0</v>
      </c>
      <c r="S23" s="77">
        <v>0</v>
      </c>
      <c r="T23" s="77">
        <v>0</v>
      </c>
    </row>
    <row r="24" ht="30" customHeight="1" spans="1:20">
      <c r="A24" s="139" t="s">
        <v>296</v>
      </c>
      <c r="B24" s="139" t="s">
        <v>317</v>
      </c>
      <c r="C24" s="32" t="s">
        <v>316</v>
      </c>
      <c r="D24" s="139" t="s">
        <v>69</v>
      </c>
      <c r="E24" s="139" t="s">
        <v>128</v>
      </c>
      <c r="F24" s="139" t="s">
        <v>303</v>
      </c>
      <c r="G24" s="139" t="s">
        <v>304</v>
      </c>
      <c r="H24" s="140" t="s">
        <v>305</v>
      </c>
      <c r="I24" s="77">
        <v>300</v>
      </c>
      <c r="J24" s="77">
        <v>300</v>
      </c>
      <c r="K24" s="77">
        <v>0</v>
      </c>
      <c r="L24" s="77">
        <v>300</v>
      </c>
      <c r="M24" s="77">
        <v>0</v>
      </c>
      <c r="N24" s="77">
        <v>0</v>
      </c>
      <c r="O24" s="77">
        <v>0</v>
      </c>
      <c r="P24" s="77">
        <v>0</v>
      </c>
      <c r="Q24" s="77">
        <v>0</v>
      </c>
      <c r="R24" s="77">
        <v>0</v>
      </c>
      <c r="S24" s="77">
        <v>0</v>
      </c>
      <c r="T24" s="77">
        <v>0</v>
      </c>
    </row>
    <row r="25" ht="30" customHeight="1" spans="1:20">
      <c r="A25" s="120"/>
      <c r="B25" s="120"/>
      <c r="C25" s="35" t="s">
        <v>318</v>
      </c>
      <c r="D25" s="120"/>
      <c r="E25" s="120"/>
      <c r="F25" s="120"/>
      <c r="G25" s="120"/>
      <c r="H25" s="141"/>
      <c r="I25" s="77">
        <v>47</v>
      </c>
      <c r="J25" s="77">
        <v>47</v>
      </c>
      <c r="K25" s="77">
        <v>47</v>
      </c>
      <c r="L25" s="77">
        <v>0</v>
      </c>
      <c r="M25" s="77">
        <v>0</v>
      </c>
      <c r="N25" s="77">
        <v>0</v>
      </c>
      <c r="O25" s="77">
        <v>0</v>
      </c>
      <c r="P25" s="77">
        <v>0</v>
      </c>
      <c r="Q25" s="77">
        <v>0</v>
      </c>
      <c r="R25" s="77">
        <v>0</v>
      </c>
      <c r="S25" s="77">
        <v>0</v>
      </c>
      <c r="T25" s="77">
        <v>0</v>
      </c>
    </row>
    <row r="26" ht="30" customHeight="1" spans="1:20">
      <c r="A26" s="139" t="s">
        <v>296</v>
      </c>
      <c r="B26" s="139" t="s">
        <v>319</v>
      </c>
      <c r="C26" s="32" t="s">
        <v>318</v>
      </c>
      <c r="D26" s="139" t="s">
        <v>69</v>
      </c>
      <c r="E26" s="139" t="s">
        <v>120</v>
      </c>
      <c r="F26" s="139" t="s">
        <v>298</v>
      </c>
      <c r="G26" s="139" t="s">
        <v>310</v>
      </c>
      <c r="H26" s="140" t="s">
        <v>311</v>
      </c>
      <c r="I26" s="77">
        <v>47</v>
      </c>
      <c r="J26" s="77">
        <v>47</v>
      </c>
      <c r="K26" s="77">
        <v>47</v>
      </c>
      <c r="L26" s="77">
        <v>0</v>
      </c>
      <c r="M26" s="77">
        <v>0</v>
      </c>
      <c r="N26" s="77">
        <v>0</v>
      </c>
      <c r="O26" s="77">
        <v>0</v>
      </c>
      <c r="P26" s="77">
        <v>0</v>
      </c>
      <c r="Q26" s="77">
        <v>0</v>
      </c>
      <c r="R26" s="77">
        <v>0</v>
      </c>
      <c r="S26" s="77">
        <v>0</v>
      </c>
      <c r="T26" s="77">
        <v>0</v>
      </c>
    </row>
    <row r="27" ht="30" customHeight="1" spans="1:20">
      <c r="A27" s="120"/>
      <c r="B27" s="120"/>
      <c r="C27" s="35" t="s">
        <v>320</v>
      </c>
      <c r="D27" s="120"/>
      <c r="E27" s="120"/>
      <c r="F27" s="120"/>
      <c r="G27" s="120"/>
      <c r="H27" s="141"/>
      <c r="I27" s="77">
        <v>100</v>
      </c>
      <c r="J27" s="77">
        <v>100</v>
      </c>
      <c r="K27" s="77">
        <v>100</v>
      </c>
      <c r="L27" s="77">
        <v>0</v>
      </c>
      <c r="M27" s="77">
        <v>0</v>
      </c>
      <c r="N27" s="77">
        <v>0</v>
      </c>
      <c r="O27" s="77">
        <v>0</v>
      </c>
      <c r="P27" s="77">
        <v>0</v>
      </c>
      <c r="Q27" s="77">
        <v>0</v>
      </c>
      <c r="R27" s="77">
        <v>0</v>
      </c>
      <c r="S27" s="77">
        <v>0</v>
      </c>
      <c r="T27" s="77">
        <v>0</v>
      </c>
    </row>
    <row r="28" ht="30" customHeight="1" spans="1:20">
      <c r="A28" s="139" t="s">
        <v>296</v>
      </c>
      <c r="B28" s="139" t="s">
        <v>321</v>
      </c>
      <c r="C28" s="32" t="s">
        <v>320</v>
      </c>
      <c r="D28" s="139" t="s">
        <v>69</v>
      </c>
      <c r="E28" s="139" t="s">
        <v>120</v>
      </c>
      <c r="F28" s="139" t="s">
        <v>298</v>
      </c>
      <c r="G28" s="139" t="s">
        <v>322</v>
      </c>
      <c r="H28" s="140" t="s">
        <v>323</v>
      </c>
      <c r="I28" s="77">
        <v>100</v>
      </c>
      <c r="J28" s="77">
        <v>100</v>
      </c>
      <c r="K28" s="77">
        <v>100</v>
      </c>
      <c r="L28" s="77">
        <v>0</v>
      </c>
      <c r="M28" s="77">
        <v>0</v>
      </c>
      <c r="N28" s="77">
        <v>0</v>
      </c>
      <c r="O28" s="77">
        <v>0</v>
      </c>
      <c r="P28" s="77">
        <v>0</v>
      </c>
      <c r="Q28" s="77">
        <v>0</v>
      </c>
      <c r="R28" s="77">
        <v>0</v>
      </c>
      <c r="S28" s="77">
        <v>0</v>
      </c>
      <c r="T28" s="77">
        <v>0</v>
      </c>
    </row>
    <row r="29" ht="30" customHeight="1" spans="1:20">
      <c r="A29" s="120"/>
      <c r="B29" s="120"/>
      <c r="C29" s="35" t="s">
        <v>324</v>
      </c>
      <c r="D29" s="120"/>
      <c r="E29" s="120"/>
      <c r="F29" s="120"/>
      <c r="G29" s="120"/>
      <c r="H29" s="141"/>
      <c r="I29" s="77">
        <v>900</v>
      </c>
      <c r="J29" s="77">
        <v>900</v>
      </c>
      <c r="K29" s="77">
        <v>0</v>
      </c>
      <c r="L29" s="77">
        <v>900</v>
      </c>
      <c r="M29" s="77">
        <v>0</v>
      </c>
      <c r="N29" s="77">
        <v>0</v>
      </c>
      <c r="O29" s="77">
        <v>0</v>
      </c>
      <c r="P29" s="77">
        <v>0</v>
      </c>
      <c r="Q29" s="77">
        <v>0</v>
      </c>
      <c r="R29" s="77">
        <v>0</v>
      </c>
      <c r="S29" s="77">
        <v>0</v>
      </c>
      <c r="T29" s="77">
        <v>0</v>
      </c>
    </row>
    <row r="30" ht="30" customHeight="1" spans="1:20">
      <c r="A30" s="139" t="s">
        <v>296</v>
      </c>
      <c r="B30" s="139" t="s">
        <v>325</v>
      </c>
      <c r="C30" s="32" t="s">
        <v>324</v>
      </c>
      <c r="D30" s="139" t="s">
        <v>69</v>
      </c>
      <c r="E30" s="139" t="s">
        <v>128</v>
      </c>
      <c r="F30" s="139" t="s">
        <v>303</v>
      </c>
      <c r="G30" s="139" t="s">
        <v>304</v>
      </c>
      <c r="H30" s="140" t="s">
        <v>305</v>
      </c>
      <c r="I30" s="77">
        <v>900</v>
      </c>
      <c r="J30" s="77">
        <v>900</v>
      </c>
      <c r="K30" s="77">
        <v>0</v>
      </c>
      <c r="L30" s="77">
        <v>900</v>
      </c>
      <c r="M30" s="77">
        <v>0</v>
      </c>
      <c r="N30" s="77">
        <v>0</v>
      </c>
      <c r="O30" s="77">
        <v>0</v>
      </c>
      <c r="P30" s="77">
        <v>0</v>
      </c>
      <c r="Q30" s="77">
        <v>0</v>
      </c>
      <c r="R30" s="77">
        <v>0</v>
      </c>
      <c r="S30" s="77">
        <v>0</v>
      </c>
      <c r="T30" s="77">
        <v>0</v>
      </c>
    </row>
    <row r="31" ht="30" customHeight="1" spans="1:20">
      <c r="A31" s="120"/>
      <c r="B31" s="120"/>
      <c r="C31" s="35" t="s">
        <v>326</v>
      </c>
      <c r="D31" s="120"/>
      <c r="E31" s="120"/>
      <c r="F31" s="120"/>
      <c r="G31" s="120"/>
      <c r="H31" s="141"/>
      <c r="I31" s="77">
        <v>16</v>
      </c>
      <c r="J31" s="77">
        <v>16</v>
      </c>
      <c r="K31" s="77">
        <v>16</v>
      </c>
      <c r="L31" s="77">
        <v>0</v>
      </c>
      <c r="M31" s="77">
        <v>0</v>
      </c>
      <c r="N31" s="77">
        <v>0</v>
      </c>
      <c r="O31" s="77">
        <v>0</v>
      </c>
      <c r="P31" s="77">
        <v>0</v>
      </c>
      <c r="Q31" s="77">
        <v>0</v>
      </c>
      <c r="R31" s="77">
        <v>0</v>
      </c>
      <c r="S31" s="77">
        <v>0</v>
      </c>
      <c r="T31" s="77">
        <v>0</v>
      </c>
    </row>
    <row r="32" ht="30" customHeight="1" spans="1:20">
      <c r="A32" s="139" t="s">
        <v>296</v>
      </c>
      <c r="B32" s="139" t="s">
        <v>327</v>
      </c>
      <c r="C32" s="32" t="s">
        <v>326</v>
      </c>
      <c r="D32" s="139" t="s">
        <v>69</v>
      </c>
      <c r="E32" s="139" t="s">
        <v>120</v>
      </c>
      <c r="F32" s="139" t="s">
        <v>298</v>
      </c>
      <c r="G32" s="139" t="s">
        <v>250</v>
      </c>
      <c r="H32" s="140" t="s">
        <v>251</v>
      </c>
      <c r="I32" s="77">
        <v>9</v>
      </c>
      <c r="J32" s="77">
        <v>9</v>
      </c>
      <c r="K32" s="77">
        <v>9</v>
      </c>
      <c r="L32" s="77">
        <v>0</v>
      </c>
      <c r="M32" s="77">
        <v>0</v>
      </c>
      <c r="N32" s="77">
        <v>0</v>
      </c>
      <c r="O32" s="77">
        <v>0</v>
      </c>
      <c r="P32" s="77">
        <v>0</v>
      </c>
      <c r="Q32" s="77">
        <v>0</v>
      </c>
      <c r="R32" s="77">
        <v>0</v>
      </c>
      <c r="S32" s="77">
        <v>0</v>
      </c>
      <c r="T32" s="77">
        <v>0</v>
      </c>
    </row>
    <row r="33" ht="30" customHeight="1" spans="1:20">
      <c r="A33" s="139" t="s">
        <v>296</v>
      </c>
      <c r="B33" s="139" t="s">
        <v>327</v>
      </c>
      <c r="C33" s="32" t="s">
        <v>326</v>
      </c>
      <c r="D33" s="139" t="s">
        <v>69</v>
      </c>
      <c r="E33" s="139" t="s">
        <v>120</v>
      </c>
      <c r="F33" s="139" t="s">
        <v>298</v>
      </c>
      <c r="G33" s="139" t="s">
        <v>310</v>
      </c>
      <c r="H33" s="140" t="s">
        <v>311</v>
      </c>
      <c r="I33" s="77">
        <v>7</v>
      </c>
      <c r="J33" s="77">
        <v>7</v>
      </c>
      <c r="K33" s="77">
        <v>7</v>
      </c>
      <c r="L33" s="77">
        <v>0</v>
      </c>
      <c r="M33" s="77">
        <v>0</v>
      </c>
      <c r="N33" s="77">
        <v>0</v>
      </c>
      <c r="O33" s="77">
        <v>0</v>
      </c>
      <c r="P33" s="77">
        <v>0</v>
      </c>
      <c r="Q33" s="77">
        <v>0</v>
      </c>
      <c r="R33" s="77">
        <v>0</v>
      </c>
      <c r="S33" s="77">
        <v>0</v>
      </c>
      <c r="T33" s="77">
        <v>0</v>
      </c>
    </row>
    <row r="34" ht="30" customHeight="1" spans="1:20">
      <c r="A34" s="120"/>
      <c r="B34" s="120"/>
      <c r="C34" s="35" t="s">
        <v>328</v>
      </c>
      <c r="D34" s="120"/>
      <c r="E34" s="120"/>
      <c r="F34" s="120"/>
      <c r="G34" s="120"/>
      <c r="H34" s="141"/>
      <c r="I34" s="77">
        <v>19</v>
      </c>
      <c r="J34" s="77">
        <v>19</v>
      </c>
      <c r="K34" s="77">
        <v>19</v>
      </c>
      <c r="L34" s="77">
        <v>0</v>
      </c>
      <c r="M34" s="77">
        <v>0</v>
      </c>
      <c r="N34" s="77">
        <v>0</v>
      </c>
      <c r="O34" s="77">
        <v>0</v>
      </c>
      <c r="P34" s="77">
        <v>0</v>
      </c>
      <c r="Q34" s="77">
        <v>0</v>
      </c>
      <c r="R34" s="77">
        <v>0</v>
      </c>
      <c r="S34" s="77">
        <v>0</v>
      </c>
      <c r="T34" s="77">
        <v>0</v>
      </c>
    </row>
    <row r="35" ht="30" customHeight="1" spans="1:20">
      <c r="A35" s="139" t="s">
        <v>296</v>
      </c>
      <c r="B35" s="139" t="s">
        <v>329</v>
      </c>
      <c r="C35" s="32" t="s">
        <v>328</v>
      </c>
      <c r="D35" s="139" t="s">
        <v>69</v>
      </c>
      <c r="E35" s="139" t="s">
        <v>90</v>
      </c>
      <c r="F35" s="139" t="s">
        <v>330</v>
      </c>
      <c r="G35" s="139" t="s">
        <v>250</v>
      </c>
      <c r="H35" s="140" t="s">
        <v>251</v>
      </c>
      <c r="I35" s="77">
        <v>1</v>
      </c>
      <c r="J35" s="77">
        <v>1</v>
      </c>
      <c r="K35" s="77">
        <v>1</v>
      </c>
      <c r="L35" s="77">
        <v>0</v>
      </c>
      <c r="M35" s="77">
        <v>0</v>
      </c>
      <c r="N35" s="77">
        <v>0</v>
      </c>
      <c r="O35" s="77">
        <v>0</v>
      </c>
      <c r="P35" s="77">
        <v>0</v>
      </c>
      <c r="Q35" s="77">
        <v>0</v>
      </c>
      <c r="R35" s="77">
        <v>0</v>
      </c>
      <c r="S35" s="77">
        <v>0</v>
      </c>
      <c r="T35" s="77">
        <v>0</v>
      </c>
    </row>
    <row r="36" ht="30" customHeight="1" spans="1:20">
      <c r="A36" s="139" t="s">
        <v>296</v>
      </c>
      <c r="B36" s="139" t="s">
        <v>329</v>
      </c>
      <c r="C36" s="32" t="s">
        <v>328</v>
      </c>
      <c r="D36" s="139" t="s">
        <v>69</v>
      </c>
      <c r="E36" s="139" t="s">
        <v>90</v>
      </c>
      <c r="F36" s="139" t="s">
        <v>330</v>
      </c>
      <c r="G36" s="139" t="s">
        <v>264</v>
      </c>
      <c r="H36" s="140" t="s">
        <v>265</v>
      </c>
      <c r="I36" s="77">
        <v>1.2</v>
      </c>
      <c r="J36" s="77">
        <v>1.2</v>
      </c>
      <c r="K36" s="77">
        <v>1.2</v>
      </c>
      <c r="L36" s="77">
        <v>0</v>
      </c>
      <c r="M36" s="77">
        <v>0</v>
      </c>
      <c r="N36" s="77">
        <v>0</v>
      </c>
      <c r="O36" s="77">
        <v>0</v>
      </c>
      <c r="P36" s="77">
        <v>0</v>
      </c>
      <c r="Q36" s="77">
        <v>0</v>
      </c>
      <c r="R36" s="77">
        <v>0</v>
      </c>
      <c r="S36" s="77">
        <v>0</v>
      </c>
      <c r="T36" s="77">
        <v>0</v>
      </c>
    </row>
    <row r="37" ht="30" customHeight="1" spans="1:20">
      <c r="A37" s="139" t="s">
        <v>296</v>
      </c>
      <c r="B37" s="139" t="s">
        <v>329</v>
      </c>
      <c r="C37" s="32" t="s">
        <v>328</v>
      </c>
      <c r="D37" s="139" t="s">
        <v>69</v>
      </c>
      <c r="E37" s="139" t="s">
        <v>90</v>
      </c>
      <c r="F37" s="139" t="s">
        <v>330</v>
      </c>
      <c r="G37" s="139" t="s">
        <v>271</v>
      </c>
      <c r="H37" s="140" t="s">
        <v>272</v>
      </c>
      <c r="I37" s="77">
        <v>1.8</v>
      </c>
      <c r="J37" s="77">
        <v>1.8</v>
      </c>
      <c r="K37" s="77">
        <v>1.8</v>
      </c>
      <c r="L37" s="77">
        <v>0</v>
      </c>
      <c r="M37" s="77">
        <v>0</v>
      </c>
      <c r="N37" s="77">
        <v>0</v>
      </c>
      <c r="O37" s="77">
        <v>0</v>
      </c>
      <c r="P37" s="77">
        <v>0</v>
      </c>
      <c r="Q37" s="77">
        <v>0</v>
      </c>
      <c r="R37" s="77">
        <v>0</v>
      </c>
      <c r="S37" s="77">
        <v>0</v>
      </c>
      <c r="T37" s="77">
        <v>0</v>
      </c>
    </row>
    <row r="38" ht="30" customHeight="1" spans="1:20">
      <c r="A38" s="139" t="s">
        <v>296</v>
      </c>
      <c r="B38" s="139" t="s">
        <v>329</v>
      </c>
      <c r="C38" s="32" t="s">
        <v>328</v>
      </c>
      <c r="D38" s="139" t="s">
        <v>69</v>
      </c>
      <c r="E38" s="139" t="s">
        <v>90</v>
      </c>
      <c r="F38" s="139" t="s">
        <v>330</v>
      </c>
      <c r="G38" s="139" t="s">
        <v>299</v>
      </c>
      <c r="H38" s="140" t="s">
        <v>300</v>
      </c>
      <c r="I38" s="77">
        <v>15</v>
      </c>
      <c r="J38" s="77">
        <v>15</v>
      </c>
      <c r="K38" s="77">
        <v>15</v>
      </c>
      <c r="L38" s="77">
        <v>0</v>
      </c>
      <c r="M38" s="77">
        <v>0</v>
      </c>
      <c r="N38" s="77">
        <v>0</v>
      </c>
      <c r="O38" s="77">
        <v>0</v>
      </c>
      <c r="P38" s="77">
        <v>0</v>
      </c>
      <c r="Q38" s="77">
        <v>0</v>
      </c>
      <c r="R38" s="77">
        <v>0</v>
      </c>
      <c r="S38" s="77">
        <v>0</v>
      </c>
      <c r="T38" s="77">
        <v>0</v>
      </c>
    </row>
    <row r="39" ht="30" customHeight="1" spans="1:20">
      <c r="A39" s="120"/>
      <c r="B39" s="120"/>
      <c r="C39" s="35" t="s">
        <v>331</v>
      </c>
      <c r="D39" s="120"/>
      <c r="E39" s="120"/>
      <c r="F39" s="120"/>
      <c r="G39" s="120"/>
      <c r="H39" s="141"/>
      <c r="I39" s="77">
        <v>1500</v>
      </c>
      <c r="J39" s="77">
        <v>1500</v>
      </c>
      <c r="K39" s="77">
        <v>1500</v>
      </c>
      <c r="L39" s="77">
        <v>0</v>
      </c>
      <c r="M39" s="77">
        <v>0</v>
      </c>
      <c r="N39" s="77">
        <v>0</v>
      </c>
      <c r="O39" s="77">
        <v>0</v>
      </c>
      <c r="P39" s="77">
        <v>0</v>
      </c>
      <c r="Q39" s="77">
        <v>0</v>
      </c>
      <c r="R39" s="77">
        <v>0</v>
      </c>
      <c r="S39" s="77">
        <v>0</v>
      </c>
      <c r="T39" s="77">
        <v>0</v>
      </c>
    </row>
    <row r="40" ht="30" customHeight="1" spans="1:20">
      <c r="A40" s="139" t="s">
        <v>296</v>
      </c>
      <c r="B40" s="139" t="s">
        <v>332</v>
      </c>
      <c r="C40" s="32" t="s">
        <v>331</v>
      </c>
      <c r="D40" s="139" t="s">
        <v>69</v>
      </c>
      <c r="E40" s="139" t="s">
        <v>124</v>
      </c>
      <c r="F40" s="139" t="s">
        <v>333</v>
      </c>
      <c r="G40" s="139" t="s">
        <v>250</v>
      </c>
      <c r="H40" s="140" t="s">
        <v>251</v>
      </c>
      <c r="I40" s="77">
        <v>6</v>
      </c>
      <c r="J40" s="77">
        <v>6</v>
      </c>
      <c r="K40" s="77">
        <v>6</v>
      </c>
      <c r="L40" s="77">
        <v>0</v>
      </c>
      <c r="M40" s="77">
        <v>0</v>
      </c>
      <c r="N40" s="77">
        <v>0</v>
      </c>
      <c r="O40" s="77">
        <v>0</v>
      </c>
      <c r="P40" s="77">
        <v>0</v>
      </c>
      <c r="Q40" s="77">
        <v>0</v>
      </c>
      <c r="R40" s="77">
        <v>0</v>
      </c>
      <c r="S40" s="77">
        <v>0</v>
      </c>
      <c r="T40" s="77">
        <v>0</v>
      </c>
    </row>
    <row r="41" ht="30" customHeight="1" spans="1:20">
      <c r="A41" s="139" t="s">
        <v>296</v>
      </c>
      <c r="B41" s="139" t="s">
        <v>332</v>
      </c>
      <c r="C41" s="32" t="s">
        <v>331</v>
      </c>
      <c r="D41" s="139" t="s">
        <v>69</v>
      </c>
      <c r="E41" s="139" t="s">
        <v>124</v>
      </c>
      <c r="F41" s="139" t="s">
        <v>333</v>
      </c>
      <c r="G41" s="139" t="s">
        <v>264</v>
      </c>
      <c r="H41" s="140" t="s">
        <v>265</v>
      </c>
      <c r="I41" s="77">
        <v>1257.6</v>
      </c>
      <c r="J41" s="77">
        <v>1257.6</v>
      </c>
      <c r="K41" s="77">
        <v>1257.6</v>
      </c>
      <c r="L41" s="77">
        <v>0</v>
      </c>
      <c r="M41" s="77">
        <v>0</v>
      </c>
      <c r="N41" s="77">
        <v>0</v>
      </c>
      <c r="O41" s="77">
        <v>0</v>
      </c>
      <c r="P41" s="77">
        <v>0</v>
      </c>
      <c r="Q41" s="77">
        <v>0</v>
      </c>
      <c r="R41" s="77">
        <v>0</v>
      </c>
      <c r="S41" s="77">
        <v>0</v>
      </c>
      <c r="T41" s="77">
        <v>0</v>
      </c>
    </row>
    <row r="42" ht="30" customHeight="1" spans="1:20">
      <c r="A42" s="139" t="s">
        <v>296</v>
      </c>
      <c r="B42" s="139" t="s">
        <v>332</v>
      </c>
      <c r="C42" s="32" t="s">
        <v>331</v>
      </c>
      <c r="D42" s="139" t="s">
        <v>69</v>
      </c>
      <c r="E42" s="139" t="s">
        <v>124</v>
      </c>
      <c r="F42" s="139" t="s">
        <v>333</v>
      </c>
      <c r="G42" s="139" t="s">
        <v>310</v>
      </c>
      <c r="H42" s="140" t="s">
        <v>311</v>
      </c>
      <c r="I42" s="77">
        <v>236.4</v>
      </c>
      <c r="J42" s="77">
        <v>236.4</v>
      </c>
      <c r="K42" s="77">
        <v>236.4</v>
      </c>
      <c r="L42" s="77">
        <v>0</v>
      </c>
      <c r="M42" s="77">
        <v>0</v>
      </c>
      <c r="N42" s="77">
        <v>0</v>
      </c>
      <c r="O42" s="77">
        <v>0</v>
      </c>
      <c r="P42" s="77">
        <v>0</v>
      </c>
      <c r="Q42" s="77">
        <v>0</v>
      </c>
      <c r="R42" s="77">
        <v>0</v>
      </c>
      <c r="S42" s="77">
        <v>0</v>
      </c>
      <c r="T42" s="77">
        <v>0</v>
      </c>
    </row>
    <row r="43" ht="30" customHeight="1" spans="1:20">
      <c r="A43" s="120"/>
      <c r="B43" s="120"/>
      <c r="C43" s="35" t="s">
        <v>334</v>
      </c>
      <c r="D43" s="120"/>
      <c r="E43" s="120"/>
      <c r="F43" s="120"/>
      <c r="G43" s="120"/>
      <c r="H43" s="141"/>
      <c r="I43" s="77">
        <v>65.178</v>
      </c>
      <c r="J43" s="77">
        <v>65.178</v>
      </c>
      <c r="K43" s="77">
        <v>65.178</v>
      </c>
      <c r="L43" s="77">
        <v>0</v>
      </c>
      <c r="M43" s="77">
        <v>0</v>
      </c>
      <c r="N43" s="77">
        <v>0</v>
      </c>
      <c r="O43" s="77">
        <v>0</v>
      </c>
      <c r="P43" s="77">
        <v>0</v>
      </c>
      <c r="Q43" s="77">
        <v>0</v>
      </c>
      <c r="R43" s="77">
        <v>0</v>
      </c>
      <c r="S43" s="77">
        <v>0</v>
      </c>
      <c r="T43" s="77">
        <v>0</v>
      </c>
    </row>
    <row r="44" ht="30" customHeight="1" spans="1:20">
      <c r="A44" s="139" t="s">
        <v>296</v>
      </c>
      <c r="B44" s="139" t="s">
        <v>335</v>
      </c>
      <c r="C44" s="32" t="s">
        <v>334</v>
      </c>
      <c r="D44" s="139" t="s">
        <v>69</v>
      </c>
      <c r="E44" s="139" t="s">
        <v>134</v>
      </c>
      <c r="F44" s="139" t="s">
        <v>336</v>
      </c>
      <c r="G44" s="139" t="s">
        <v>310</v>
      </c>
      <c r="H44" s="140" t="s">
        <v>311</v>
      </c>
      <c r="I44" s="77">
        <v>65.178</v>
      </c>
      <c r="J44" s="77">
        <v>65.178</v>
      </c>
      <c r="K44" s="77">
        <v>65.178</v>
      </c>
      <c r="L44" s="77">
        <v>0</v>
      </c>
      <c r="M44" s="77">
        <v>0</v>
      </c>
      <c r="N44" s="77">
        <v>0</v>
      </c>
      <c r="O44" s="77">
        <v>0</v>
      </c>
      <c r="P44" s="77">
        <v>0</v>
      </c>
      <c r="Q44" s="77">
        <v>0</v>
      </c>
      <c r="R44" s="77">
        <v>0</v>
      </c>
      <c r="S44" s="77">
        <v>0</v>
      </c>
      <c r="T44" s="77">
        <v>0</v>
      </c>
    </row>
    <row r="45" ht="30" customHeight="1" spans="1:20">
      <c r="A45" s="120"/>
      <c r="B45" s="120"/>
      <c r="C45" s="35" t="s">
        <v>337</v>
      </c>
      <c r="D45" s="120"/>
      <c r="E45" s="120"/>
      <c r="F45" s="120"/>
      <c r="G45" s="120"/>
      <c r="H45" s="141"/>
      <c r="I45" s="77">
        <v>96</v>
      </c>
      <c r="J45" s="77">
        <v>96</v>
      </c>
      <c r="K45" s="77">
        <v>96</v>
      </c>
      <c r="L45" s="77">
        <v>0</v>
      </c>
      <c r="M45" s="77">
        <v>0</v>
      </c>
      <c r="N45" s="77">
        <v>0</v>
      </c>
      <c r="O45" s="77">
        <v>0</v>
      </c>
      <c r="P45" s="77">
        <v>0</v>
      </c>
      <c r="Q45" s="77">
        <v>0</v>
      </c>
      <c r="R45" s="77">
        <v>0</v>
      </c>
      <c r="S45" s="77">
        <v>0</v>
      </c>
      <c r="T45" s="77">
        <v>0</v>
      </c>
    </row>
    <row r="46" ht="30" customHeight="1" spans="1:20">
      <c r="A46" s="139" t="s">
        <v>296</v>
      </c>
      <c r="B46" s="139" t="s">
        <v>338</v>
      </c>
      <c r="C46" s="32" t="s">
        <v>337</v>
      </c>
      <c r="D46" s="139" t="s">
        <v>69</v>
      </c>
      <c r="E46" s="139" t="s">
        <v>120</v>
      </c>
      <c r="F46" s="139" t="s">
        <v>298</v>
      </c>
      <c r="G46" s="139" t="s">
        <v>310</v>
      </c>
      <c r="H46" s="140" t="s">
        <v>311</v>
      </c>
      <c r="I46" s="77">
        <v>96</v>
      </c>
      <c r="J46" s="77">
        <v>96</v>
      </c>
      <c r="K46" s="77">
        <v>96</v>
      </c>
      <c r="L46" s="77">
        <v>0</v>
      </c>
      <c r="M46" s="77">
        <v>0</v>
      </c>
      <c r="N46" s="77">
        <v>0</v>
      </c>
      <c r="O46" s="77">
        <v>0</v>
      </c>
      <c r="P46" s="77">
        <v>0</v>
      </c>
      <c r="Q46" s="77">
        <v>0</v>
      </c>
      <c r="R46" s="77">
        <v>0</v>
      </c>
      <c r="S46" s="77">
        <v>0</v>
      </c>
      <c r="T46" s="77">
        <v>0</v>
      </c>
    </row>
    <row r="47" ht="30" customHeight="1" spans="1:20">
      <c r="A47" s="142" t="s">
        <v>142</v>
      </c>
      <c r="B47" s="143"/>
      <c r="C47" s="143"/>
      <c r="D47" s="143"/>
      <c r="E47" s="143"/>
      <c r="F47" s="143"/>
      <c r="G47" s="143"/>
      <c r="H47" s="143"/>
      <c r="I47" s="77">
        <v>6131.178</v>
      </c>
      <c r="J47" s="77">
        <v>6131.178</v>
      </c>
      <c r="K47" s="77">
        <v>2131.178</v>
      </c>
      <c r="L47" s="77">
        <v>4000</v>
      </c>
      <c r="M47" s="77">
        <v>0</v>
      </c>
      <c r="N47" s="77">
        <v>0</v>
      </c>
      <c r="O47" s="77">
        <v>0</v>
      </c>
      <c r="P47" s="77">
        <v>0</v>
      </c>
      <c r="Q47" s="77">
        <v>0</v>
      </c>
      <c r="R47" s="77">
        <v>0</v>
      </c>
      <c r="S47" s="77">
        <v>0</v>
      </c>
      <c r="T47" s="77">
        <v>0</v>
      </c>
    </row>
    <row r="48" ht="30" customHeight="1"/>
  </sheetData>
  <mergeCells count="26">
    <mergeCell ref="A2:T2"/>
    <mergeCell ref="A3:H3"/>
    <mergeCell ref="S3:T3"/>
    <mergeCell ref="J4:M4"/>
    <mergeCell ref="O4:T4"/>
    <mergeCell ref="A47:H47"/>
    <mergeCell ref="A4:A6"/>
    <mergeCell ref="B4:B6"/>
    <mergeCell ref="C4:C6"/>
    <mergeCell ref="D4:D6"/>
    <mergeCell ref="E4:E6"/>
    <mergeCell ref="F4:F6"/>
    <mergeCell ref="G4:G6"/>
    <mergeCell ref="H4:H6"/>
    <mergeCell ref="I4:I6"/>
    <mergeCell ref="J5:J6"/>
    <mergeCell ref="K5:K6"/>
    <mergeCell ref="L5:L6"/>
    <mergeCell ref="M5:M6"/>
    <mergeCell ref="N4:N6"/>
    <mergeCell ref="O5:O6"/>
    <mergeCell ref="P5:P6"/>
    <mergeCell ref="Q5:Q6"/>
    <mergeCell ref="R5:R6"/>
    <mergeCell ref="S5:S6"/>
    <mergeCell ref="T5:T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92"/>
  <sheetViews>
    <sheetView topLeftCell="B1" workbookViewId="0">
      <selection activeCell="A3" sqref="A3:I3"/>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32.3333333333333" style="1" customWidth="1"/>
    <col min="9" max="10" width="14.5" style="2" customWidth="1"/>
    <col min="11" max="11" width="98.1666666666667" style="1" customWidth="1"/>
    <col min="12" max="16384" width="10.6666666666667" style="2" customWidth="1"/>
  </cols>
  <sheetData>
    <row r="1" ht="15" customHeight="1" spans="11:11">
      <c r="K1" s="89" t="s">
        <v>339</v>
      </c>
    </row>
    <row r="2" ht="28.5" customHeight="1" spans="1:11">
      <c r="A2" s="28" t="s">
        <v>340</v>
      </c>
      <c r="B2" s="5"/>
      <c r="C2" s="6"/>
      <c r="D2" s="6"/>
      <c r="E2" s="6"/>
      <c r="F2" s="6"/>
      <c r="G2" s="5"/>
      <c r="H2" s="6"/>
      <c r="I2" s="5"/>
      <c r="J2" s="5"/>
      <c r="K2" s="6"/>
    </row>
    <row r="3" ht="17.25" customHeight="1" spans="1:2">
      <c r="A3" s="29" t="s">
        <v>2</v>
      </c>
      <c r="B3" s="30"/>
    </row>
    <row r="4" ht="44.25" customHeight="1" spans="1:11">
      <c r="A4" s="16" t="s">
        <v>341</v>
      </c>
      <c r="B4" s="31" t="s">
        <v>199</v>
      </c>
      <c r="C4" s="16" t="s">
        <v>342</v>
      </c>
      <c r="D4" s="16" t="s">
        <v>343</v>
      </c>
      <c r="E4" s="16" t="s">
        <v>344</v>
      </c>
      <c r="F4" s="16" t="s">
        <v>345</v>
      </c>
      <c r="G4" s="31" t="s">
        <v>346</v>
      </c>
      <c r="H4" s="16" t="s">
        <v>347</v>
      </c>
      <c r="I4" s="31" t="s">
        <v>348</v>
      </c>
      <c r="J4" s="31" t="s">
        <v>349</v>
      </c>
      <c r="K4" s="16" t="s">
        <v>350</v>
      </c>
    </row>
    <row r="5" ht="14.25" customHeight="1" spans="1:11">
      <c r="A5" s="16">
        <v>1</v>
      </c>
      <c r="B5" s="31">
        <v>2</v>
      </c>
      <c r="C5" s="16">
        <v>3</v>
      </c>
      <c r="D5" s="16">
        <v>4</v>
      </c>
      <c r="E5" s="16">
        <v>5</v>
      </c>
      <c r="F5" s="16">
        <v>6</v>
      </c>
      <c r="G5" s="31">
        <v>7</v>
      </c>
      <c r="H5" s="16">
        <v>8</v>
      </c>
      <c r="I5" s="31">
        <v>9</v>
      </c>
      <c r="J5" s="31">
        <v>10</v>
      </c>
      <c r="K5" s="16">
        <v>11</v>
      </c>
    </row>
    <row r="6" ht="42" customHeight="1" spans="1:11">
      <c r="A6" s="32" t="s">
        <v>69</v>
      </c>
      <c r="B6" s="19"/>
      <c r="C6" s="18"/>
      <c r="D6" s="18"/>
      <c r="E6" s="18"/>
      <c r="F6" s="33"/>
      <c r="G6" s="34"/>
      <c r="H6" s="33"/>
      <c r="I6" s="34"/>
      <c r="J6" s="34"/>
      <c r="K6" s="33"/>
    </row>
    <row r="7" ht="54.75" customHeight="1" spans="1:11">
      <c r="A7" s="122" t="s">
        <v>351</v>
      </c>
      <c r="B7" s="122" t="s">
        <v>338</v>
      </c>
      <c r="C7" s="122" t="s">
        <v>352</v>
      </c>
      <c r="D7" s="35" t="s">
        <v>353</v>
      </c>
      <c r="E7" s="35" t="s">
        <v>354</v>
      </c>
      <c r="F7" s="32" t="s">
        <v>355</v>
      </c>
      <c r="G7" s="35" t="s">
        <v>356</v>
      </c>
      <c r="H7" s="32" t="s">
        <v>357</v>
      </c>
      <c r="I7" s="35" t="s">
        <v>358</v>
      </c>
      <c r="J7" s="35" t="s">
        <v>359</v>
      </c>
      <c r="K7" s="32" t="s">
        <v>360</v>
      </c>
    </row>
    <row r="8" ht="54.75" customHeight="1" spans="1:11">
      <c r="A8" s="123"/>
      <c r="B8" s="124"/>
      <c r="C8" s="123"/>
      <c r="D8" s="35" t="s">
        <v>353</v>
      </c>
      <c r="E8" s="35" t="s">
        <v>361</v>
      </c>
      <c r="F8" s="32" t="s">
        <v>362</v>
      </c>
      <c r="G8" s="35" t="s">
        <v>363</v>
      </c>
      <c r="H8" s="32" t="s">
        <v>364</v>
      </c>
      <c r="I8" s="35" t="s">
        <v>365</v>
      </c>
      <c r="J8" s="35" t="s">
        <v>366</v>
      </c>
      <c r="K8" s="32" t="s">
        <v>367</v>
      </c>
    </row>
    <row r="9" ht="54.75" customHeight="1" spans="1:11">
      <c r="A9" s="123"/>
      <c r="B9" s="124"/>
      <c r="C9" s="123"/>
      <c r="D9" s="35" t="s">
        <v>353</v>
      </c>
      <c r="E9" s="35" t="s">
        <v>368</v>
      </c>
      <c r="F9" s="32" t="s">
        <v>369</v>
      </c>
      <c r="G9" s="35" t="s">
        <v>356</v>
      </c>
      <c r="H9" s="32" t="s">
        <v>370</v>
      </c>
      <c r="I9" s="35" t="s">
        <v>365</v>
      </c>
      <c r="J9" s="35" t="s">
        <v>359</v>
      </c>
      <c r="K9" s="32" t="s">
        <v>371</v>
      </c>
    </row>
    <row r="10" ht="54.75" customHeight="1" spans="1:11">
      <c r="A10" s="123"/>
      <c r="B10" s="124"/>
      <c r="C10" s="123"/>
      <c r="D10" s="35" t="s">
        <v>353</v>
      </c>
      <c r="E10" s="35" t="s">
        <v>372</v>
      </c>
      <c r="F10" s="32" t="s">
        <v>373</v>
      </c>
      <c r="G10" s="35" t="s">
        <v>374</v>
      </c>
      <c r="H10" s="32" t="s">
        <v>375</v>
      </c>
      <c r="I10" s="35" t="s">
        <v>376</v>
      </c>
      <c r="J10" s="35" t="s">
        <v>359</v>
      </c>
      <c r="K10" s="32" t="s">
        <v>377</v>
      </c>
    </row>
    <row r="11" ht="54.75" customHeight="1" spans="1:11">
      <c r="A11" s="123"/>
      <c r="B11" s="124"/>
      <c r="C11" s="123"/>
      <c r="D11" s="35" t="s">
        <v>378</v>
      </c>
      <c r="E11" s="35" t="s">
        <v>379</v>
      </c>
      <c r="F11" s="32" t="s">
        <v>380</v>
      </c>
      <c r="G11" s="35" t="s">
        <v>374</v>
      </c>
      <c r="H11" s="32" t="s">
        <v>381</v>
      </c>
      <c r="I11" s="35" t="s">
        <v>382</v>
      </c>
      <c r="J11" s="35" t="s">
        <v>359</v>
      </c>
      <c r="K11" s="32" t="s">
        <v>383</v>
      </c>
    </row>
    <row r="12" ht="54.75" customHeight="1" spans="1:11">
      <c r="A12" s="125"/>
      <c r="B12" s="126"/>
      <c r="C12" s="125"/>
      <c r="D12" s="35" t="s">
        <v>384</v>
      </c>
      <c r="E12" s="35" t="s">
        <v>385</v>
      </c>
      <c r="F12" s="32" t="s">
        <v>386</v>
      </c>
      <c r="G12" s="35" t="s">
        <v>356</v>
      </c>
      <c r="H12" s="32" t="s">
        <v>364</v>
      </c>
      <c r="I12" s="35" t="s">
        <v>365</v>
      </c>
      <c r="J12" s="35" t="s">
        <v>359</v>
      </c>
      <c r="K12" s="32" t="s">
        <v>387</v>
      </c>
    </row>
    <row r="13" ht="54.75" customHeight="1" spans="1:11">
      <c r="A13" s="122" t="s">
        <v>388</v>
      </c>
      <c r="B13" s="122" t="s">
        <v>278</v>
      </c>
      <c r="C13" s="122" t="s">
        <v>389</v>
      </c>
      <c r="D13" s="35" t="s">
        <v>353</v>
      </c>
      <c r="E13" s="35" t="s">
        <v>354</v>
      </c>
      <c r="F13" s="32" t="s">
        <v>390</v>
      </c>
      <c r="G13" s="35" t="s">
        <v>363</v>
      </c>
      <c r="H13" s="32" t="s">
        <v>391</v>
      </c>
      <c r="I13" s="35" t="s">
        <v>392</v>
      </c>
      <c r="J13" s="35" t="s">
        <v>359</v>
      </c>
      <c r="K13" s="32" t="s">
        <v>393</v>
      </c>
    </row>
    <row r="14" ht="54.75" customHeight="1" spans="1:11">
      <c r="A14" s="123"/>
      <c r="B14" s="124"/>
      <c r="C14" s="123"/>
      <c r="D14" s="35" t="s">
        <v>353</v>
      </c>
      <c r="E14" s="35" t="s">
        <v>354</v>
      </c>
      <c r="F14" s="32" t="s">
        <v>394</v>
      </c>
      <c r="G14" s="35" t="s">
        <v>356</v>
      </c>
      <c r="H14" s="32" t="s">
        <v>381</v>
      </c>
      <c r="I14" s="35" t="s">
        <v>395</v>
      </c>
      <c r="J14" s="35" t="s">
        <v>359</v>
      </c>
      <c r="K14" s="32" t="s">
        <v>396</v>
      </c>
    </row>
    <row r="15" ht="54.75" customHeight="1" spans="1:11">
      <c r="A15" s="123"/>
      <c r="B15" s="124"/>
      <c r="C15" s="123"/>
      <c r="D15" s="35" t="s">
        <v>353</v>
      </c>
      <c r="E15" s="35" t="s">
        <v>354</v>
      </c>
      <c r="F15" s="32" t="s">
        <v>397</v>
      </c>
      <c r="G15" s="35" t="s">
        <v>363</v>
      </c>
      <c r="H15" s="32" t="s">
        <v>381</v>
      </c>
      <c r="I15" s="35" t="s">
        <v>398</v>
      </c>
      <c r="J15" s="35" t="s">
        <v>359</v>
      </c>
      <c r="K15" s="32" t="s">
        <v>399</v>
      </c>
    </row>
    <row r="16" ht="54.75" customHeight="1" spans="1:11">
      <c r="A16" s="123"/>
      <c r="B16" s="124"/>
      <c r="C16" s="123"/>
      <c r="D16" s="35" t="s">
        <v>378</v>
      </c>
      <c r="E16" s="35" t="s">
        <v>379</v>
      </c>
      <c r="F16" s="32" t="s">
        <v>400</v>
      </c>
      <c r="G16" s="35" t="s">
        <v>363</v>
      </c>
      <c r="H16" s="32" t="s">
        <v>401</v>
      </c>
      <c r="I16" s="35" t="s">
        <v>45</v>
      </c>
      <c r="J16" s="35" t="s">
        <v>366</v>
      </c>
      <c r="K16" s="32" t="s">
        <v>402</v>
      </c>
    </row>
    <row r="17" ht="54.75" customHeight="1" spans="1:11">
      <c r="A17" s="123"/>
      <c r="B17" s="124"/>
      <c r="C17" s="123"/>
      <c r="D17" s="35" t="s">
        <v>378</v>
      </c>
      <c r="E17" s="35" t="s">
        <v>379</v>
      </c>
      <c r="F17" s="32" t="s">
        <v>403</v>
      </c>
      <c r="G17" s="35" t="s">
        <v>363</v>
      </c>
      <c r="H17" s="32" t="s">
        <v>404</v>
      </c>
      <c r="I17" s="35" t="s">
        <v>45</v>
      </c>
      <c r="J17" s="35" t="s">
        <v>366</v>
      </c>
      <c r="K17" s="32" t="s">
        <v>405</v>
      </c>
    </row>
    <row r="18" ht="54.75" customHeight="1" spans="1:11">
      <c r="A18" s="123"/>
      <c r="B18" s="124"/>
      <c r="C18" s="123"/>
      <c r="D18" s="35" t="s">
        <v>384</v>
      </c>
      <c r="E18" s="35" t="s">
        <v>385</v>
      </c>
      <c r="F18" s="32" t="s">
        <v>406</v>
      </c>
      <c r="G18" s="35" t="s">
        <v>356</v>
      </c>
      <c r="H18" s="32" t="s">
        <v>364</v>
      </c>
      <c r="I18" s="35" t="s">
        <v>365</v>
      </c>
      <c r="J18" s="35" t="s">
        <v>359</v>
      </c>
      <c r="K18" s="32" t="s">
        <v>407</v>
      </c>
    </row>
    <row r="19" ht="54.75" customHeight="1" spans="1:11">
      <c r="A19" s="125"/>
      <c r="B19" s="126"/>
      <c r="C19" s="125"/>
      <c r="D19" s="35" t="s">
        <v>384</v>
      </c>
      <c r="E19" s="35" t="s">
        <v>385</v>
      </c>
      <c r="F19" s="32" t="s">
        <v>408</v>
      </c>
      <c r="G19" s="35" t="s">
        <v>356</v>
      </c>
      <c r="H19" s="32" t="s">
        <v>364</v>
      </c>
      <c r="I19" s="35" t="s">
        <v>365</v>
      </c>
      <c r="J19" s="35" t="s">
        <v>359</v>
      </c>
      <c r="K19" s="32" t="s">
        <v>409</v>
      </c>
    </row>
    <row r="20" ht="54.75" customHeight="1" spans="1:11">
      <c r="A20" s="122" t="s">
        <v>410</v>
      </c>
      <c r="B20" s="122" t="s">
        <v>225</v>
      </c>
      <c r="C20" s="122" t="s">
        <v>389</v>
      </c>
      <c r="D20" s="35" t="s">
        <v>353</v>
      </c>
      <c r="E20" s="35" t="s">
        <v>354</v>
      </c>
      <c r="F20" s="32" t="s">
        <v>411</v>
      </c>
      <c r="G20" s="35" t="s">
        <v>363</v>
      </c>
      <c r="H20" s="32" t="s">
        <v>391</v>
      </c>
      <c r="I20" s="35" t="s">
        <v>392</v>
      </c>
      <c r="J20" s="35" t="s">
        <v>359</v>
      </c>
      <c r="K20" s="32" t="s">
        <v>412</v>
      </c>
    </row>
    <row r="21" ht="54.75" customHeight="1" spans="1:11">
      <c r="A21" s="123"/>
      <c r="B21" s="124"/>
      <c r="C21" s="123"/>
      <c r="D21" s="35" t="s">
        <v>353</v>
      </c>
      <c r="E21" s="35" t="s">
        <v>354</v>
      </c>
      <c r="F21" s="32" t="s">
        <v>413</v>
      </c>
      <c r="G21" s="35" t="s">
        <v>363</v>
      </c>
      <c r="H21" s="32" t="s">
        <v>381</v>
      </c>
      <c r="I21" s="35" t="s">
        <v>392</v>
      </c>
      <c r="J21" s="35" t="s">
        <v>359</v>
      </c>
      <c r="K21" s="32" t="s">
        <v>414</v>
      </c>
    </row>
    <row r="22" ht="54.75" customHeight="1" spans="1:11">
      <c r="A22" s="123"/>
      <c r="B22" s="124"/>
      <c r="C22" s="123"/>
      <c r="D22" s="35" t="s">
        <v>353</v>
      </c>
      <c r="E22" s="35" t="s">
        <v>354</v>
      </c>
      <c r="F22" s="32" t="s">
        <v>415</v>
      </c>
      <c r="G22" s="35" t="s">
        <v>363</v>
      </c>
      <c r="H22" s="32" t="s">
        <v>416</v>
      </c>
      <c r="I22" s="35" t="s">
        <v>392</v>
      </c>
      <c r="J22" s="35" t="s">
        <v>359</v>
      </c>
      <c r="K22" s="32" t="s">
        <v>417</v>
      </c>
    </row>
    <row r="23" ht="54.75" customHeight="1" spans="1:11">
      <c r="A23" s="123"/>
      <c r="B23" s="124"/>
      <c r="C23" s="123"/>
      <c r="D23" s="35" t="s">
        <v>378</v>
      </c>
      <c r="E23" s="35" t="s">
        <v>379</v>
      </c>
      <c r="F23" s="32" t="s">
        <v>400</v>
      </c>
      <c r="G23" s="35" t="s">
        <v>363</v>
      </c>
      <c r="H23" s="32" t="s">
        <v>401</v>
      </c>
      <c r="I23" s="35" t="s">
        <v>45</v>
      </c>
      <c r="J23" s="35" t="s">
        <v>366</v>
      </c>
      <c r="K23" s="32" t="s">
        <v>418</v>
      </c>
    </row>
    <row r="24" ht="54.75" customHeight="1" spans="1:11">
      <c r="A24" s="123"/>
      <c r="B24" s="124"/>
      <c r="C24" s="123"/>
      <c r="D24" s="35" t="s">
        <v>384</v>
      </c>
      <c r="E24" s="35" t="s">
        <v>385</v>
      </c>
      <c r="F24" s="32" t="s">
        <v>408</v>
      </c>
      <c r="G24" s="35" t="s">
        <v>356</v>
      </c>
      <c r="H24" s="32" t="s">
        <v>364</v>
      </c>
      <c r="I24" s="35" t="s">
        <v>365</v>
      </c>
      <c r="J24" s="35" t="s">
        <v>359</v>
      </c>
      <c r="K24" s="32" t="s">
        <v>419</v>
      </c>
    </row>
    <row r="25" ht="54.75" customHeight="1" spans="1:11">
      <c r="A25" s="125"/>
      <c r="B25" s="126"/>
      <c r="C25" s="125"/>
      <c r="D25" s="35" t="s">
        <v>384</v>
      </c>
      <c r="E25" s="35" t="s">
        <v>385</v>
      </c>
      <c r="F25" s="32" t="s">
        <v>406</v>
      </c>
      <c r="G25" s="35" t="s">
        <v>356</v>
      </c>
      <c r="H25" s="32" t="s">
        <v>364</v>
      </c>
      <c r="I25" s="35" t="s">
        <v>365</v>
      </c>
      <c r="J25" s="35" t="s">
        <v>359</v>
      </c>
      <c r="K25" s="32" t="s">
        <v>407</v>
      </c>
    </row>
    <row r="26" ht="54.75" customHeight="1" spans="1:11">
      <c r="A26" s="122" t="s">
        <v>420</v>
      </c>
      <c r="B26" s="122" t="s">
        <v>325</v>
      </c>
      <c r="C26" s="122" t="s">
        <v>421</v>
      </c>
      <c r="D26" s="35" t="s">
        <v>353</v>
      </c>
      <c r="E26" s="35" t="s">
        <v>354</v>
      </c>
      <c r="F26" s="32" t="s">
        <v>422</v>
      </c>
      <c r="G26" s="35" t="s">
        <v>363</v>
      </c>
      <c r="H26" s="32" t="s">
        <v>423</v>
      </c>
      <c r="I26" s="35" t="s">
        <v>424</v>
      </c>
      <c r="J26" s="35" t="s">
        <v>359</v>
      </c>
      <c r="K26" s="32" t="s">
        <v>422</v>
      </c>
    </row>
    <row r="27" ht="54.75" customHeight="1" spans="1:11">
      <c r="A27" s="123"/>
      <c r="B27" s="124"/>
      <c r="C27" s="123"/>
      <c r="D27" s="35" t="s">
        <v>353</v>
      </c>
      <c r="E27" s="35" t="s">
        <v>354</v>
      </c>
      <c r="F27" s="32" t="s">
        <v>425</v>
      </c>
      <c r="G27" s="35" t="s">
        <v>363</v>
      </c>
      <c r="H27" s="32" t="s">
        <v>426</v>
      </c>
      <c r="I27" s="35" t="s">
        <v>424</v>
      </c>
      <c r="J27" s="35" t="s">
        <v>359</v>
      </c>
      <c r="K27" s="32" t="s">
        <v>425</v>
      </c>
    </row>
    <row r="28" ht="54.75" customHeight="1" spans="1:11">
      <c r="A28" s="123"/>
      <c r="B28" s="124"/>
      <c r="C28" s="123"/>
      <c r="D28" s="35" t="s">
        <v>353</v>
      </c>
      <c r="E28" s="35" t="s">
        <v>361</v>
      </c>
      <c r="F28" s="32" t="s">
        <v>427</v>
      </c>
      <c r="G28" s="35" t="s">
        <v>374</v>
      </c>
      <c r="H28" s="32" t="s">
        <v>381</v>
      </c>
      <c r="I28" s="35" t="s">
        <v>365</v>
      </c>
      <c r="J28" s="35" t="s">
        <v>366</v>
      </c>
      <c r="K28" s="32" t="s">
        <v>428</v>
      </c>
    </row>
    <row r="29" ht="54.75" customHeight="1" spans="1:11">
      <c r="A29" s="123"/>
      <c r="B29" s="124"/>
      <c r="C29" s="123"/>
      <c r="D29" s="35" t="s">
        <v>353</v>
      </c>
      <c r="E29" s="35" t="s">
        <v>368</v>
      </c>
      <c r="F29" s="32" t="s">
        <v>429</v>
      </c>
      <c r="G29" s="35" t="s">
        <v>374</v>
      </c>
      <c r="H29" s="32" t="s">
        <v>183</v>
      </c>
      <c r="I29" s="35" t="s">
        <v>430</v>
      </c>
      <c r="J29" s="35" t="s">
        <v>366</v>
      </c>
      <c r="K29" s="32" t="s">
        <v>431</v>
      </c>
    </row>
    <row r="30" ht="54.75" customHeight="1" spans="1:11">
      <c r="A30" s="123"/>
      <c r="B30" s="124"/>
      <c r="C30" s="123"/>
      <c r="D30" s="35" t="s">
        <v>353</v>
      </c>
      <c r="E30" s="35" t="s">
        <v>372</v>
      </c>
      <c r="F30" s="32" t="s">
        <v>432</v>
      </c>
      <c r="G30" s="35" t="s">
        <v>374</v>
      </c>
      <c r="H30" s="32" t="s">
        <v>433</v>
      </c>
      <c r="I30" s="35" t="s">
        <v>376</v>
      </c>
      <c r="J30" s="35" t="s">
        <v>359</v>
      </c>
      <c r="K30" s="32" t="s">
        <v>434</v>
      </c>
    </row>
    <row r="31" ht="54.75" customHeight="1" spans="1:11">
      <c r="A31" s="123"/>
      <c r="B31" s="124"/>
      <c r="C31" s="123"/>
      <c r="D31" s="35" t="s">
        <v>378</v>
      </c>
      <c r="E31" s="35" t="s">
        <v>379</v>
      </c>
      <c r="F31" s="32" t="s">
        <v>435</v>
      </c>
      <c r="G31" s="35" t="s">
        <v>356</v>
      </c>
      <c r="H31" s="32" t="s">
        <v>364</v>
      </c>
      <c r="I31" s="35" t="s">
        <v>365</v>
      </c>
      <c r="J31" s="35" t="s">
        <v>366</v>
      </c>
      <c r="K31" s="32" t="s">
        <v>436</v>
      </c>
    </row>
    <row r="32" ht="54.75" customHeight="1" spans="1:11">
      <c r="A32" s="125"/>
      <c r="B32" s="126"/>
      <c r="C32" s="125"/>
      <c r="D32" s="35" t="s">
        <v>384</v>
      </c>
      <c r="E32" s="35" t="s">
        <v>385</v>
      </c>
      <c r="F32" s="32" t="s">
        <v>437</v>
      </c>
      <c r="G32" s="35" t="s">
        <v>356</v>
      </c>
      <c r="H32" s="32" t="s">
        <v>364</v>
      </c>
      <c r="I32" s="35" t="s">
        <v>365</v>
      </c>
      <c r="J32" s="35" t="s">
        <v>366</v>
      </c>
      <c r="K32" s="32" t="s">
        <v>438</v>
      </c>
    </row>
    <row r="33" ht="54.75" customHeight="1" spans="1:11">
      <c r="A33" s="122" t="s">
        <v>439</v>
      </c>
      <c r="B33" s="122" t="s">
        <v>319</v>
      </c>
      <c r="C33" s="122" t="s">
        <v>440</v>
      </c>
      <c r="D33" s="35" t="s">
        <v>353</v>
      </c>
      <c r="E33" s="35" t="s">
        <v>354</v>
      </c>
      <c r="F33" s="32" t="s">
        <v>441</v>
      </c>
      <c r="G33" s="35" t="s">
        <v>356</v>
      </c>
      <c r="H33" s="32" t="s">
        <v>83</v>
      </c>
      <c r="I33" s="35" t="s">
        <v>442</v>
      </c>
      <c r="J33" s="35" t="s">
        <v>359</v>
      </c>
      <c r="K33" s="32" t="s">
        <v>443</v>
      </c>
    </row>
    <row r="34" ht="54.75" customHeight="1" spans="1:11">
      <c r="A34" s="123"/>
      <c r="B34" s="124"/>
      <c r="C34" s="123"/>
      <c r="D34" s="35" t="s">
        <v>353</v>
      </c>
      <c r="E34" s="35" t="s">
        <v>354</v>
      </c>
      <c r="F34" s="32" t="s">
        <v>444</v>
      </c>
      <c r="G34" s="35" t="s">
        <v>356</v>
      </c>
      <c r="H34" s="32" t="s">
        <v>67</v>
      </c>
      <c r="I34" s="35" t="s">
        <v>445</v>
      </c>
      <c r="J34" s="35" t="s">
        <v>359</v>
      </c>
      <c r="K34" s="32" t="s">
        <v>446</v>
      </c>
    </row>
    <row r="35" ht="54.75" customHeight="1" spans="1:11">
      <c r="A35" s="123"/>
      <c r="B35" s="124"/>
      <c r="C35" s="123"/>
      <c r="D35" s="35" t="s">
        <v>353</v>
      </c>
      <c r="E35" s="35" t="s">
        <v>354</v>
      </c>
      <c r="F35" s="32" t="s">
        <v>447</v>
      </c>
      <c r="G35" s="35" t="s">
        <v>356</v>
      </c>
      <c r="H35" s="32" t="s">
        <v>448</v>
      </c>
      <c r="I35" s="35" t="s">
        <v>445</v>
      </c>
      <c r="J35" s="35" t="s">
        <v>359</v>
      </c>
      <c r="K35" s="32" t="s">
        <v>449</v>
      </c>
    </row>
    <row r="36" ht="54.75" customHeight="1" spans="1:11">
      <c r="A36" s="123"/>
      <c r="B36" s="124"/>
      <c r="C36" s="123"/>
      <c r="D36" s="35" t="s">
        <v>353</v>
      </c>
      <c r="E36" s="35" t="s">
        <v>361</v>
      </c>
      <c r="F36" s="32" t="s">
        <v>450</v>
      </c>
      <c r="G36" s="35" t="s">
        <v>363</v>
      </c>
      <c r="H36" s="32" t="s">
        <v>451</v>
      </c>
      <c r="I36" s="35" t="s">
        <v>365</v>
      </c>
      <c r="J36" s="35" t="s">
        <v>366</v>
      </c>
      <c r="K36" s="32" t="s">
        <v>452</v>
      </c>
    </row>
    <row r="37" ht="54.75" customHeight="1" spans="1:11">
      <c r="A37" s="123"/>
      <c r="B37" s="124"/>
      <c r="C37" s="123"/>
      <c r="D37" s="35" t="s">
        <v>353</v>
      </c>
      <c r="E37" s="35" t="s">
        <v>368</v>
      </c>
      <c r="F37" s="32" t="s">
        <v>453</v>
      </c>
      <c r="G37" s="35" t="s">
        <v>363</v>
      </c>
      <c r="H37" s="32" t="s">
        <v>454</v>
      </c>
      <c r="I37" s="35" t="s">
        <v>430</v>
      </c>
      <c r="J37" s="35" t="s">
        <v>366</v>
      </c>
      <c r="K37" s="32" t="s">
        <v>455</v>
      </c>
    </row>
    <row r="38" ht="54.75" customHeight="1" spans="1:11">
      <c r="A38" s="123"/>
      <c r="B38" s="124"/>
      <c r="C38" s="123"/>
      <c r="D38" s="35" t="s">
        <v>353</v>
      </c>
      <c r="E38" s="35" t="s">
        <v>372</v>
      </c>
      <c r="F38" s="32" t="s">
        <v>456</v>
      </c>
      <c r="G38" s="35" t="s">
        <v>374</v>
      </c>
      <c r="H38" s="32" t="s">
        <v>457</v>
      </c>
      <c r="I38" s="35" t="s">
        <v>376</v>
      </c>
      <c r="J38" s="35" t="s">
        <v>359</v>
      </c>
      <c r="K38" s="32" t="s">
        <v>458</v>
      </c>
    </row>
    <row r="39" ht="54.75" customHeight="1" spans="1:11">
      <c r="A39" s="123"/>
      <c r="B39" s="124"/>
      <c r="C39" s="123"/>
      <c r="D39" s="35" t="s">
        <v>353</v>
      </c>
      <c r="E39" s="35" t="s">
        <v>372</v>
      </c>
      <c r="F39" s="32" t="s">
        <v>447</v>
      </c>
      <c r="G39" s="35" t="s">
        <v>374</v>
      </c>
      <c r="H39" s="32" t="s">
        <v>84</v>
      </c>
      <c r="I39" s="35" t="s">
        <v>376</v>
      </c>
      <c r="J39" s="35" t="s">
        <v>359</v>
      </c>
      <c r="K39" s="32" t="s">
        <v>459</v>
      </c>
    </row>
    <row r="40" ht="54.75" customHeight="1" spans="1:11">
      <c r="A40" s="123"/>
      <c r="B40" s="124"/>
      <c r="C40" s="123"/>
      <c r="D40" s="35" t="s">
        <v>378</v>
      </c>
      <c r="E40" s="35" t="s">
        <v>379</v>
      </c>
      <c r="F40" s="32" t="s">
        <v>460</v>
      </c>
      <c r="G40" s="35" t="s">
        <v>356</v>
      </c>
      <c r="H40" s="32" t="s">
        <v>461</v>
      </c>
      <c r="I40" s="35" t="s">
        <v>365</v>
      </c>
      <c r="J40" s="35" t="s">
        <v>359</v>
      </c>
      <c r="K40" s="32" t="s">
        <v>462</v>
      </c>
    </row>
    <row r="41" ht="54.75" customHeight="1" spans="1:11">
      <c r="A41" s="125"/>
      <c r="B41" s="126"/>
      <c r="C41" s="125"/>
      <c r="D41" s="35" t="s">
        <v>384</v>
      </c>
      <c r="E41" s="35" t="s">
        <v>385</v>
      </c>
      <c r="F41" s="32" t="s">
        <v>463</v>
      </c>
      <c r="G41" s="35" t="s">
        <v>356</v>
      </c>
      <c r="H41" s="32" t="s">
        <v>364</v>
      </c>
      <c r="I41" s="35" t="s">
        <v>365</v>
      </c>
      <c r="J41" s="35" t="s">
        <v>359</v>
      </c>
      <c r="K41" s="32" t="s">
        <v>462</v>
      </c>
    </row>
    <row r="42" ht="54.75" customHeight="1" spans="1:11">
      <c r="A42" s="122" t="s">
        <v>464</v>
      </c>
      <c r="B42" s="122" t="s">
        <v>317</v>
      </c>
      <c r="C42" s="122" t="s">
        <v>465</v>
      </c>
      <c r="D42" s="35" t="s">
        <v>353</v>
      </c>
      <c r="E42" s="35" t="s">
        <v>354</v>
      </c>
      <c r="F42" s="32" t="s">
        <v>422</v>
      </c>
      <c r="G42" s="35" t="s">
        <v>356</v>
      </c>
      <c r="H42" s="32" t="s">
        <v>466</v>
      </c>
      <c r="I42" s="35" t="s">
        <v>424</v>
      </c>
      <c r="J42" s="35" t="s">
        <v>359</v>
      </c>
      <c r="K42" s="32" t="s">
        <v>467</v>
      </c>
    </row>
    <row r="43" ht="54.75" customHeight="1" spans="1:11">
      <c r="A43" s="123"/>
      <c r="B43" s="124"/>
      <c r="C43" s="123"/>
      <c r="D43" s="35" t="s">
        <v>353</v>
      </c>
      <c r="E43" s="35" t="s">
        <v>354</v>
      </c>
      <c r="F43" s="32" t="s">
        <v>425</v>
      </c>
      <c r="G43" s="35" t="s">
        <v>356</v>
      </c>
      <c r="H43" s="32" t="s">
        <v>468</v>
      </c>
      <c r="I43" s="35" t="s">
        <v>424</v>
      </c>
      <c r="J43" s="35" t="s">
        <v>359</v>
      </c>
      <c r="K43" s="32" t="s">
        <v>469</v>
      </c>
    </row>
    <row r="44" ht="54.75" customHeight="1" spans="1:11">
      <c r="A44" s="123"/>
      <c r="B44" s="124"/>
      <c r="C44" s="123"/>
      <c r="D44" s="35" t="s">
        <v>353</v>
      </c>
      <c r="E44" s="35" t="s">
        <v>361</v>
      </c>
      <c r="F44" s="32" t="s">
        <v>427</v>
      </c>
      <c r="G44" s="35" t="s">
        <v>363</v>
      </c>
      <c r="H44" s="32" t="s">
        <v>381</v>
      </c>
      <c r="I44" s="35" t="s">
        <v>365</v>
      </c>
      <c r="J44" s="35" t="s">
        <v>366</v>
      </c>
      <c r="K44" s="32" t="s">
        <v>470</v>
      </c>
    </row>
    <row r="45" ht="54.75" customHeight="1" spans="1:11">
      <c r="A45" s="123"/>
      <c r="B45" s="124"/>
      <c r="C45" s="123"/>
      <c r="D45" s="35" t="s">
        <v>353</v>
      </c>
      <c r="E45" s="35" t="s">
        <v>368</v>
      </c>
      <c r="F45" s="32" t="s">
        <v>429</v>
      </c>
      <c r="G45" s="35" t="s">
        <v>363</v>
      </c>
      <c r="H45" s="32" t="s">
        <v>182</v>
      </c>
      <c r="I45" s="35" t="s">
        <v>430</v>
      </c>
      <c r="J45" s="35" t="s">
        <v>359</v>
      </c>
      <c r="K45" s="32" t="s">
        <v>471</v>
      </c>
    </row>
    <row r="46" ht="54.75" customHeight="1" spans="1:11">
      <c r="A46" s="123"/>
      <c r="B46" s="124"/>
      <c r="C46" s="123"/>
      <c r="D46" s="35" t="s">
        <v>353</v>
      </c>
      <c r="E46" s="35" t="s">
        <v>372</v>
      </c>
      <c r="F46" s="32" t="s">
        <v>472</v>
      </c>
      <c r="G46" s="35" t="s">
        <v>363</v>
      </c>
      <c r="H46" s="32" t="s">
        <v>473</v>
      </c>
      <c r="I46" s="35" t="s">
        <v>376</v>
      </c>
      <c r="J46" s="35" t="s">
        <v>359</v>
      </c>
      <c r="K46" s="32" t="s">
        <v>474</v>
      </c>
    </row>
    <row r="47" ht="54.75" customHeight="1" spans="1:11">
      <c r="A47" s="123"/>
      <c r="B47" s="124"/>
      <c r="C47" s="123"/>
      <c r="D47" s="35" t="s">
        <v>378</v>
      </c>
      <c r="E47" s="35" t="s">
        <v>379</v>
      </c>
      <c r="F47" s="32" t="s">
        <v>435</v>
      </c>
      <c r="G47" s="35" t="s">
        <v>356</v>
      </c>
      <c r="H47" s="32" t="s">
        <v>364</v>
      </c>
      <c r="I47" s="35" t="s">
        <v>365</v>
      </c>
      <c r="J47" s="35" t="s">
        <v>366</v>
      </c>
      <c r="K47" s="32" t="s">
        <v>436</v>
      </c>
    </row>
    <row r="48" ht="54.75" customHeight="1" spans="1:11">
      <c r="A48" s="125"/>
      <c r="B48" s="126"/>
      <c r="C48" s="125"/>
      <c r="D48" s="35" t="s">
        <v>384</v>
      </c>
      <c r="E48" s="35" t="s">
        <v>385</v>
      </c>
      <c r="F48" s="32" t="s">
        <v>437</v>
      </c>
      <c r="G48" s="35" t="s">
        <v>356</v>
      </c>
      <c r="H48" s="32" t="s">
        <v>364</v>
      </c>
      <c r="I48" s="35" t="s">
        <v>365</v>
      </c>
      <c r="J48" s="35" t="s">
        <v>366</v>
      </c>
      <c r="K48" s="32" t="s">
        <v>438</v>
      </c>
    </row>
    <row r="49" ht="54.75" customHeight="1" spans="1:11">
      <c r="A49" s="122" t="s">
        <v>475</v>
      </c>
      <c r="B49" s="122" t="s">
        <v>273</v>
      </c>
      <c r="C49" s="122" t="s">
        <v>389</v>
      </c>
      <c r="D49" s="35" t="s">
        <v>353</v>
      </c>
      <c r="E49" s="35" t="s">
        <v>354</v>
      </c>
      <c r="F49" s="32" t="s">
        <v>390</v>
      </c>
      <c r="G49" s="35" t="s">
        <v>363</v>
      </c>
      <c r="H49" s="32" t="s">
        <v>391</v>
      </c>
      <c r="I49" s="35" t="s">
        <v>392</v>
      </c>
      <c r="J49" s="35" t="s">
        <v>359</v>
      </c>
      <c r="K49" s="32" t="s">
        <v>393</v>
      </c>
    </row>
    <row r="50" ht="54.75" customHeight="1" spans="1:11">
      <c r="A50" s="123"/>
      <c r="B50" s="124"/>
      <c r="C50" s="123"/>
      <c r="D50" s="35" t="s">
        <v>353</v>
      </c>
      <c r="E50" s="35" t="s">
        <v>354</v>
      </c>
      <c r="F50" s="32" t="s">
        <v>394</v>
      </c>
      <c r="G50" s="35" t="s">
        <v>356</v>
      </c>
      <c r="H50" s="32" t="s">
        <v>381</v>
      </c>
      <c r="I50" s="35" t="s">
        <v>395</v>
      </c>
      <c r="J50" s="35" t="s">
        <v>359</v>
      </c>
      <c r="K50" s="32" t="s">
        <v>396</v>
      </c>
    </row>
    <row r="51" ht="54.75" customHeight="1" spans="1:11">
      <c r="A51" s="123"/>
      <c r="B51" s="124"/>
      <c r="C51" s="123"/>
      <c r="D51" s="35" t="s">
        <v>353</v>
      </c>
      <c r="E51" s="35" t="s">
        <v>354</v>
      </c>
      <c r="F51" s="32" t="s">
        <v>397</v>
      </c>
      <c r="G51" s="35" t="s">
        <v>363</v>
      </c>
      <c r="H51" s="32" t="s">
        <v>381</v>
      </c>
      <c r="I51" s="35" t="s">
        <v>398</v>
      </c>
      <c r="J51" s="35" t="s">
        <v>359</v>
      </c>
      <c r="K51" s="32" t="s">
        <v>399</v>
      </c>
    </row>
    <row r="52" ht="54.75" customHeight="1" spans="1:11">
      <c r="A52" s="123"/>
      <c r="B52" s="124"/>
      <c r="C52" s="123"/>
      <c r="D52" s="35" t="s">
        <v>378</v>
      </c>
      <c r="E52" s="35" t="s">
        <v>379</v>
      </c>
      <c r="F52" s="32" t="s">
        <v>400</v>
      </c>
      <c r="G52" s="35" t="s">
        <v>363</v>
      </c>
      <c r="H52" s="32" t="s">
        <v>401</v>
      </c>
      <c r="I52" s="35" t="s">
        <v>45</v>
      </c>
      <c r="J52" s="35" t="s">
        <v>366</v>
      </c>
      <c r="K52" s="32" t="s">
        <v>402</v>
      </c>
    </row>
    <row r="53" ht="54.75" customHeight="1" spans="1:11">
      <c r="A53" s="123"/>
      <c r="B53" s="124"/>
      <c r="C53" s="123"/>
      <c r="D53" s="35" t="s">
        <v>378</v>
      </c>
      <c r="E53" s="35" t="s">
        <v>379</v>
      </c>
      <c r="F53" s="32" t="s">
        <v>403</v>
      </c>
      <c r="G53" s="35" t="s">
        <v>363</v>
      </c>
      <c r="H53" s="32" t="s">
        <v>404</v>
      </c>
      <c r="I53" s="35" t="s">
        <v>45</v>
      </c>
      <c r="J53" s="35" t="s">
        <v>366</v>
      </c>
      <c r="K53" s="32" t="s">
        <v>405</v>
      </c>
    </row>
    <row r="54" ht="54.75" customHeight="1" spans="1:11">
      <c r="A54" s="123"/>
      <c r="B54" s="124"/>
      <c r="C54" s="123"/>
      <c r="D54" s="35" t="s">
        <v>384</v>
      </c>
      <c r="E54" s="35" t="s">
        <v>385</v>
      </c>
      <c r="F54" s="32" t="s">
        <v>406</v>
      </c>
      <c r="G54" s="35" t="s">
        <v>356</v>
      </c>
      <c r="H54" s="32" t="s">
        <v>364</v>
      </c>
      <c r="I54" s="35" t="s">
        <v>365</v>
      </c>
      <c r="J54" s="35" t="s">
        <v>359</v>
      </c>
      <c r="K54" s="32" t="s">
        <v>407</v>
      </c>
    </row>
    <row r="55" ht="54.75" customHeight="1" spans="1:11">
      <c r="A55" s="125"/>
      <c r="B55" s="126"/>
      <c r="C55" s="125"/>
      <c r="D55" s="35" t="s">
        <v>384</v>
      </c>
      <c r="E55" s="35" t="s">
        <v>385</v>
      </c>
      <c r="F55" s="32" t="s">
        <v>408</v>
      </c>
      <c r="G55" s="35" t="s">
        <v>356</v>
      </c>
      <c r="H55" s="32" t="s">
        <v>364</v>
      </c>
      <c r="I55" s="35" t="s">
        <v>365</v>
      </c>
      <c r="J55" s="35" t="s">
        <v>359</v>
      </c>
      <c r="K55" s="32" t="s">
        <v>409</v>
      </c>
    </row>
    <row r="56" ht="54.75" customHeight="1" spans="1:11">
      <c r="A56" s="122" t="s">
        <v>476</v>
      </c>
      <c r="B56" s="122" t="s">
        <v>297</v>
      </c>
      <c r="C56" s="122" t="s">
        <v>477</v>
      </c>
      <c r="D56" s="35" t="s">
        <v>353</v>
      </c>
      <c r="E56" s="35" t="s">
        <v>354</v>
      </c>
      <c r="F56" s="32" t="s">
        <v>478</v>
      </c>
      <c r="G56" s="35" t="s">
        <v>363</v>
      </c>
      <c r="H56" s="32" t="s">
        <v>479</v>
      </c>
      <c r="I56" s="35" t="s">
        <v>480</v>
      </c>
      <c r="J56" s="35" t="s">
        <v>359</v>
      </c>
      <c r="K56" s="32" t="s">
        <v>481</v>
      </c>
    </row>
    <row r="57" ht="54.75" customHeight="1" spans="1:11">
      <c r="A57" s="123"/>
      <c r="B57" s="124"/>
      <c r="C57" s="123"/>
      <c r="D57" s="35" t="s">
        <v>353</v>
      </c>
      <c r="E57" s="35" t="s">
        <v>354</v>
      </c>
      <c r="F57" s="32" t="s">
        <v>478</v>
      </c>
      <c r="G57" s="35" t="s">
        <v>363</v>
      </c>
      <c r="H57" s="32" t="s">
        <v>479</v>
      </c>
      <c r="I57" s="35" t="s">
        <v>480</v>
      </c>
      <c r="J57" s="35" t="s">
        <v>359</v>
      </c>
      <c r="K57" s="32" t="s">
        <v>482</v>
      </c>
    </row>
    <row r="58" ht="54.75" customHeight="1" spans="1:11">
      <c r="A58" s="123"/>
      <c r="B58" s="124"/>
      <c r="C58" s="123"/>
      <c r="D58" s="35" t="s">
        <v>353</v>
      </c>
      <c r="E58" s="35" t="s">
        <v>361</v>
      </c>
      <c r="F58" s="32" t="s">
        <v>483</v>
      </c>
      <c r="G58" s="35" t="s">
        <v>363</v>
      </c>
      <c r="H58" s="32" t="s">
        <v>370</v>
      </c>
      <c r="I58" s="35" t="s">
        <v>365</v>
      </c>
      <c r="J58" s="35" t="s">
        <v>366</v>
      </c>
      <c r="K58" s="32" t="s">
        <v>484</v>
      </c>
    </row>
    <row r="59" ht="54.75" customHeight="1" spans="1:11">
      <c r="A59" s="123"/>
      <c r="B59" s="124"/>
      <c r="C59" s="123"/>
      <c r="D59" s="35" t="s">
        <v>353</v>
      </c>
      <c r="E59" s="35" t="s">
        <v>368</v>
      </c>
      <c r="F59" s="32" t="s">
        <v>485</v>
      </c>
      <c r="G59" s="35" t="s">
        <v>363</v>
      </c>
      <c r="H59" s="32" t="s">
        <v>370</v>
      </c>
      <c r="I59" s="35" t="s">
        <v>365</v>
      </c>
      <c r="J59" s="35" t="s">
        <v>366</v>
      </c>
      <c r="K59" s="32" t="s">
        <v>486</v>
      </c>
    </row>
    <row r="60" ht="54.75" customHeight="1" spans="1:11">
      <c r="A60" s="123"/>
      <c r="B60" s="124"/>
      <c r="C60" s="123"/>
      <c r="D60" s="35" t="s">
        <v>378</v>
      </c>
      <c r="E60" s="35" t="s">
        <v>487</v>
      </c>
      <c r="F60" s="32" t="s">
        <v>488</v>
      </c>
      <c r="G60" s="35" t="s">
        <v>374</v>
      </c>
      <c r="H60" s="32" t="s">
        <v>186</v>
      </c>
      <c r="I60" s="35" t="s">
        <v>365</v>
      </c>
      <c r="J60" s="35" t="s">
        <v>366</v>
      </c>
      <c r="K60" s="32" t="s">
        <v>489</v>
      </c>
    </row>
    <row r="61" ht="54.75" customHeight="1" spans="1:11">
      <c r="A61" s="125"/>
      <c r="B61" s="126"/>
      <c r="C61" s="125"/>
      <c r="D61" s="35" t="s">
        <v>384</v>
      </c>
      <c r="E61" s="35" t="s">
        <v>385</v>
      </c>
      <c r="F61" s="32" t="s">
        <v>490</v>
      </c>
      <c r="G61" s="35" t="s">
        <v>356</v>
      </c>
      <c r="H61" s="32" t="s">
        <v>461</v>
      </c>
      <c r="I61" s="35" t="s">
        <v>365</v>
      </c>
      <c r="J61" s="35" t="s">
        <v>366</v>
      </c>
      <c r="K61" s="32" t="s">
        <v>491</v>
      </c>
    </row>
    <row r="62" ht="54.75" customHeight="1" spans="1:11">
      <c r="A62" s="122" t="s">
        <v>492</v>
      </c>
      <c r="B62" s="122" t="s">
        <v>252</v>
      </c>
      <c r="C62" s="122" t="s">
        <v>389</v>
      </c>
      <c r="D62" s="35" t="s">
        <v>353</v>
      </c>
      <c r="E62" s="35" t="s">
        <v>354</v>
      </c>
      <c r="F62" s="32" t="s">
        <v>390</v>
      </c>
      <c r="G62" s="35" t="s">
        <v>363</v>
      </c>
      <c r="H62" s="32" t="s">
        <v>391</v>
      </c>
      <c r="I62" s="35" t="s">
        <v>392</v>
      </c>
      <c r="J62" s="35" t="s">
        <v>359</v>
      </c>
      <c r="K62" s="32" t="s">
        <v>393</v>
      </c>
    </row>
    <row r="63" ht="54.75" customHeight="1" spans="1:11">
      <c r="A63" s="123"/>
      <c r="B63" s="124"/>
      <c r="C63" s="123"/>
      <c r="D63" s="35" t="s">
        <v>353</v>
      </c>
      <c r="E63" s="35" t="s">
        <v>354</v>
      </c>
      <c r="F63" s="32" t="s">
        <v>394</v>
      </c>
      <c r="G63" s="35" t="s">
        <v>356</v>
      </c>
      <c r="H63" s="32" t="s">
        <v>381</v>
      </c>
      <c r="I63" s="35" t="s">
        <v>395</v>
      </c>
      <c r="J63" s="35" t="s">
        <v>359</v>
      </c>
      <c r="K63" s="32" t="s">
        <v>396</v>
      </c>
    </row>
    <row r="64" ht="54.75" customHeight="1" spans="1:11">
      <c r="A64" s="123"/>
      <c r="B64" s="124"/>
      <c r="C64" s="123"/>
      <c r="D64" s="35" t="s">
        <v>353</v>
      </c>
      <c r="E64" s="35" t="s">
        <v>354</v>
      </c>
      <c r="F64" s="32" t="s">
        <v>397</v>
      </c>
      <c r="G64" s="35" t="s">
        <v>363</v>
      </c>
      <c r="H64" s="32" t="s">
        <v>381</v>
      </c>
      <c r="I64" s="35" t="s">
        <v>398</v>
      </c>
      <c r="J64" s="35" t="s">
        <v>359</v>
      </c>
      <c r="K64" s="32" t="s">
        <v>399</v>
      </c>
    </row>
    <row r="65" ht="54.75" customHeight="1" spans="1:11">
      <c r="A65" s="123"/>
      <c r="B65" s="124"/>
      <c r="C65" s="123"/>
      <c r="D65" s="35" t="s">
        <v>378</v>
      </c>
      <c r="E65" s="35" t="s">
        <v>379</v>
      </c>
      <c r="F65" s="32" t="s">
        <v>400</v>
      </c>
      <c r="G65" s="35" t="s">
        <v>363</v>
      </c>
      <c r="H65" s="32" t="s">
        <v>401</v>
      </c>
      <c r="I65" s="35" t="s">
        <v>45</v>
      </c>
      <c r="J65" s="35" t="s">
        <v>366</v>
      </c>
      <c r="K65" s="32" t="s">
        <v>402</v>
      </c>
    </row>
    <row r="66" ht="54.75" customHeight="1" spans="1:11">
      <c r="A66" s="123"/>
      <c r="B66" s="124"/>
      <c r="C66" s="123"/>
      <c r="D66" s="35" t="s">
        <v>378</v>
      </c>
      <c r="E66" s="35" t="s">
        <v>379</v>
      </c>
      <c r="F66" s="32" t="s">
        <v>403</v>
      </c>
      <c r="G66" s="35" t="s">
        <v>363</v>
      </c>
      <c r="H66" s="32" t="s">
        <v>404</v>
      </c>
      <c r="I66" s="35" t="s">
        <v>45</v>
      </c>
      <c r="J66" s="35" t="s">
        <v>366</v>
      </c>
      <c r="K66" s="32" t="s">
        <v>405</v>
      </c>
    </row>
    <row r="67" ht="54.75" customHeight="1" spans="1:11">
      <c r="A67" s="123"/>
      <c r="B67" s="124"/>
      <c r="C67" s="123"/>
      <c r="D67" s="35" t="s">
        <v>384</v>
      </c>
      <c r="E67" s="35" t="s">
        <v>385</v>
      </c>
      <c r="F67" s="32" t="s">
        <v>406</v>
      </c>
      <c r="G67" s="35" t="s">
        <v>356</v>
      </c>
      <c r="H67" s="32" t="s">
        <v>364</v>
      </c>
      <c r="I67" s="35" t="s">
        <v>365</v>
      </c>
      <c r="J67" s="35" t="s">
        <v>359</v>
      </c>
      <c r="K67" s="32" t="s">
        <v>407</v>
      </c>
    </row>
    <row r="68" ht="54.75" customHeight="1" spans="1:11">
      <c r="A68" s="125"/>
      <c r="B68" s="126"/>
      <c r="C68" s="125"/>
      <c r="D68" s="35" t="s">
        <v>384</v>
      </c>
      <c r="E68" s="35" t="s">
        <v>385</v>
      </c>
      <c r="F68" s="32" t="s">
        <v>408</v>
      </c>
      <c r="G68" s="35" t="s">
        <v>356</v>
      </c>
      <c r="H68" s="32" t="s">
        <v>364</v>
      </c>
      <c r="I68" s="35" t="s">
        <v>365</v>
      </c>
      <c r="J68" s="35" t="s">
        <v>359</v>
      </c>
      <c r="K68" s="32" t="s">
        <v>409</v>
      </c>
    </row>
    <row r="69" ht="54.75" customHeight="1" spans="1:11">
      <c r="A69" s="122" t="s">
        <v>493</v>
      </c>
      <c r="B69" s="122" t="s">
        <v>329</v>
      </c>
      <c r="C69" s="122" t="s">
        <v>494</v>
      </c>
      <c r="D69" s="35" t="s">
        <v>353</v>
      </c>
      <c r="E69" s="35" t="s">
        <v>354</v>
      </c>
      <c r="F69" s="32" t="s">
        <v>495</v>
      </c>
      <c r="G69" s="35" t="s">
        <v>363</v>
      </c>
      <c r="H69" s="32" t="s">
        <v>183</v>
      </c>
      <c r="I69" s="35" t="s">
        <v>382</v>
      </c>
      <c r="J69" s="35" t="s">
        <v>359</v>
      </c>
      <c r="K69" s="32" t="s">
        <v>496</v>
      </c>
    </row>
    <row r="70" ht="54.75" customHeight="1" spans="1:11">
      <c r="A70" s="123"/>
      <c r="B70" s="124"/>
      <c r="C70" s="123"/>
      <c r="D70" s="35" t="s">
        <v>353</v>
      </c>
      <c r="E70" s="35" t="s">
        <v>361</v>
      </c>
      <c r="F70" s="32" t="s">
        <v>497</v>
      </c>
      <c r="G70" s="35" t="s">
        <v>363</v>
      </c>
      <c r="H70" s="32" t="s">
        <v>498</v>
      </c>
      <c r="I70" s="35" t="s">
        <v>365</v>
      </c>
      <c r="J70" s="35" t="s">
        <v>359</v>
      </c>
      <c r="K70" s="32" t="s">
        <v>499</v>
      </c>
    </row>
    <row r="71" ht="54.75" customHeight="1" spans="1:11">
      <c r="A71" s="123"/>
      <c r="B71" s="124"/>
      <c r="C71" s="123"/>
      <c r="D71" s="35" t="s">
        <v>353</v>
      </c>
      <c r="E71" s="35" t="s">
        <v>368</v>
      </c>
      <c r="F71" s="32" t="s">
        <v>500</v>
      </c>
      <c r="G71" s="35" t="s">
        <v>363</v>
      </c>
      <c r="H71" s="32" t="s">
        <v>501</v>
      </c>
      <c r="I71" s="35" t="s">
        <v>502</v>
      </c>
      <c r="J71" s="35" t="s">
        <v>359</v>
      </c>
      <c r="K71" s="32" t="s">
        <v>503</v>
      </c>
    </row>
    <row r="72" ht="54.75" customHeight="1" spans="1:11">
      <c r="A72" s="123"/>
      <c r="B72" s="124"/>
      <c r="C72" s="123"/>
      <c r="D72" s="35" t="s">
        <v>353</v>
      </c>
      <c r="E72" s="35" t="s">
        <v>372</v>
      </c>
      <c r="F72" s="32" t="s">
        <v>504</v>
      </c>
      <c r="G72" s="35" t="s">
        <v>374</v>
      </c>
      <c r="H72" s="32" t="s">
        <v>505</v>
      </c>
      <c r="I72" s="35" t="s">
        <v>376</v>
      </c>
      <c r="J72" s="35" t="s">
        <v>359</v>
      </c>
      <c r="K72" s="32" t="s">
        <v>504</v>
      </c>
    </row>
    <row r="73" ht="54.75" customHeight="1" spans="1:11">
      <c r="A73" s="123"/>
      <c r="B73" s="124"/>
      <c r="C73" s="123"/>
      <c r="D73" s="35" t="s">
        <v>378</v>
      </c>
      <c r="E73" s="35" t="s">
        <v>379</v>
      </c>
      <c r="F73" s="32" t="s">
        <v>506</v>
      </c>
      <c r="G73" s="35" t="s">
        <v>356</v>
      </c>
      <c r="H73" s="32" t="s">
        <v>364</v>
      </c>
      <c r="I73" s="35" t="s">
        <v>365</v>
      </c>
      <c r="J73" s="35" t="s">
        <v>366</v>
      </c>
      <c r="K73" s="32" t="s">
        <v>507</v>
      </c>
    </row>
    <row r="74" ht="54.75" customHeight="1" spans="1:11">
      <c r="A74" s="125"/>
      <c r="B74" s="126"/>
      <c r="C74" s="125"/>
      <c r="D74" s="35" t="s">
        <v>384</v>
      </c>
      <c r="E74" s="35" t="s">
        <v>385</v>
      </c>
      <c r="F74" s="32" t="s">
        <v>508</v>
      </c>
      <c r="G74" s="35" t="s">
        <v>356</v>
      </c>
      <c r="H74" s="32" t="s">
        <v>364</v>
      </c>
      <c r="I74" s="35" t="s">
        <v>365</v>
      </c>
      <c r="J74" s="35" t="s">
        <v>359</v>
      </c>
      <c r="K74" s="32" t="s">
        <v>509</v>
      </c>
    </row>
    <row r="75" ht="54.75" customHeight="1" spans="1:11">
      <c r="A75" s="122" t="s">
        <v>510</v>
      </c>
      <c r="B75" s="122" t="s">
        <v>321</v>
      </c>
      <c r="C75" s="122" t="s">
        <v>511</v>
      </c>
      <c r="D75" s="35" t="s">
        <v>353</v>
      </c>
      <c r="E75" s="35" t="s">
        <v>354</v>
      </c>
      <c r="F75" s="32" t="s">
        <v>512</v>
      </c>
      <c r="G75" s="35" t="s">
        <v>356</v>
      </c>
      <c r="H75" s="32" t="s">
        <v>183</v>
      </c>
      <c r="I75" s="35" t="s">
        <v>442</v>
      </c>
      <c r="J75" s="35" t="s">
        <v>359</v>
      </c>
      <c r="K75" s="32" t="s">
        <v>513</v>
      </c>
    </row>
    <row r="76" ht="54.75" customHeight="1" spans="1:11">
      <c r="A76" s="123"/>
      <c r="B76" s="124"/>
      <c r="C76" s="123"/>
      <c r="D76" s="35" t="s">
        <v>353</v>
      </c>
      <c r="E76" s="35" t="s">
        <v>354</v>
      </c>
      <c r="F76" s="32" t="s">
        <v>514</v>
      </c>
      <c r="G76" s="35" t="s">
        <v>356</v>
      </c>
      <c r="H76" s="32" t="s">
        <v>183</v>
      </c>
      <c r="I76" s="35" t="s">
        <v>442</v>
      </c>
      <c r="J76" s="35" t="s">
        <v>359</v>
      </c>
      <c r="K76" s="32" t="s">
        <v>515</v>
      </c>
    </row>
    <row r="77" ht="54.75" customHeight="1" spans="1:11">
      <c r="A77" s="123"/>
      <c r="B77" s="124"/>
      <c r="C77" s="123"/>
      <c r="D77" s="35" t="s">
        <v>353</v>
      </c>
      <c r="E77" s="35" t="s">
        <v>354</v>
      </c>
      <c r="F77" s="32" t="s">
        <v>516</v>
      </c>
      <c r="G77" s="35" t="s">
        <v>356</v>
      </c>
      <c r="H77" s="32" t="s">
        <v>67</v>
      </c>
      <c r="I77" s="35" t="s">
        <v>442</v>
      </c>
      <c r="J77" s="35" t="s">
        <v>366</v>
      </c>
      <c r="K77" s="32" t="s">
        <v>517</v>
      </c>
    </row>
    <row r="78" ht="54.75" customHeight="1" spans="1:11">
      <c r="A78" s="123"/>
      <c r="B78" s="124"/>
      <c r="C78" s="123"/>
      <c r="D78" s="35" t="s">
        <v>353</v>
      </c>
      <c r="E78" s="35" t="s">
        <v>361</v>
      </c>
      <c r="F78" s="32" t="s">
        <v>518</v>
      </c>
      <c r="G78" s="35" t="s">
        <v>356</v>
      </c>
      <c r="H78" s="32" t="s">
        <v>519</v>
      </c>
      <c r="I78" s="35" t="s">
        <v>520</v>
      </c>
      <c r="J78" s="35" t="s">
        <v>366</v>
      </c>
      <c r="K78" s="32" t="s">
        <v>521</v>
      </c>
    </row>
    <row r="79" ht="54.75" customHeight="1" spans="1:11">
      <c r="A79" s="123"/>
      <c r="B79" s="124"/>
      <c r="C79" s="123"/>
      <c r="D79" s="35" t="s">
        <v>353</v>
      </c>
      <c r="E79" s="35" t="s">
        <v>368</v>
      </c>
      <c r="F79" s="32" t="s">
        <v>522</v>
      </c>
      <c r="G79" s="35" t="s">
        <v>363</v>
      </c>
      <c r="H79" s="32" t="s">
        <v>523</v>
      </c>
      <c r="I79" s="35" t="s">
        <v>430</v>
      </c>
      <c r="J79" s="35" t="s">
        <v>359</v>
      </c>
      <c r="K79" s="32" t="s">
        <v>522</v>
      </c>
    </row>
    <row r="80" ht="54.75" customHeight="1" spans="1:11">
      <c r="A80" s="123"/>
      <c r="B80" s="124"/>
      <c r="C80" s="123"/>
      <c r="D80" s="35" t="s">
        <v>353</v>
      </c>
      <c r="E80" s="35" t="s">
        <v>372</v>
      </c>
      <c r="F80" s="32" t="s">
        <v>524</v>
      </c>
      <c r="G80" s="35" t="s">
        <v>363</v>
      </c>
      <c r="H80" s="32" t="s">
        <v>370</v>
      </c>
      <c r="I80" s="35" t="s">
        <v>376</v>
      </c>
      <c r="J80" s="35" t="s">
        <v>359</v>
      </c>
      <c r="K80" s="32" t="s">
        <v>525</v>
      </c>
    </row>
    <row r="81" ht="54.75" customHeight="1" spans="1:11">
      <c r="A81" s="123"/>
      <c r="B81" s="124"/>
      <c r="C81" s="123"/>
      <c r="D81" s="35" t="s">
        <v>378</v>
      </c>
      <c r="E81" s="35" t="s">
        <v>487</v>
      </c>
      <c r="F81" s="32" t="s">
        <v>526</v>
      </c>
      <c r="G81" s="35" t="s">
        <v>356</v>
      </c>
      <c r="H81" s="32" t="s">
        <v>527</v>
      </c>
      <c r="I81" s="35" t="s">
        <v>520</v>
      </c>
      <c r="J81" s="35" t="s">
        <v>366</v>
      </c>
      <c r="K81" s="32" t="s">
        <v>526</v>
      </c>
    </row>
    <row r="82" ht="54.75" customHeight="1" spans="1:11">
      <c r="A82" s="123"/>
      <c r="B82" s="124"/>
      <c r="C82" s="123"/>
      <c r="D82" s="35" t="s">
        <v>378</v>
      </c>
      <c r="E82" s="35" t="s">
        <v>379</v>
      </c>
      <c r="F82" s="32" t="s">
        <v>526</v>
      </c>
      <c r="G82" s="35" t="s">
        <v>356</v>
      </c>
      <c r="H82" s="32" t="s">
        <v>526</v>
      </c>
      <c r="I82" s="35" t="s">
        <v>520</v>
      </c>
      <c r="J82" s="35" t="s">
        <v>366</v>
      </c>
      <c r="K82" s="32" t="s">
        <v>526</v>
      </c>
    </row>
    <row r="83" ht="54.75" customHeight="1" spans="1:11">
      <c r="A83" s="125"/>
      <c r="B83" s="126"/>
      <c r="C83" s="125"/>
      <c r="D83" s="35" t="s">
        <v>384</v>
      </c>
      <c r="E83" s="35" t="s">
        <v>385</v>
      </c>
      <c r="F83" s="32" t="s">
        <v>463</v>
      </c>
      <c r="G83" s="35" t="s">
        <v>356</v>
      </c>
      <c r="H83" s="32" t="s">
        <v>364</v>
      </c>
      <c r="I83" s="35" t="s">
        <v>365</v>
      </c>
      <c r="J83" s="35" t="s">
        <v>359</v>
      </c>
      <c r="K83" s="32" t="s">
        <v>463</v>
      </c>
    </row>
    <row r="84" ht="54.75" customHeight="1" spans="1:11">
      <c r="A84" s="122" t="s">
        <v>528</v>
      </c>
      <c r="B84" s="122" t="s">
        <v>229</v>
      </c>
      <c r="C84" s="122" t="s">
        <v>389</v>
      </c>
      <c r="D84" s="35" t="s">
        <v>353</v>
      </c>
      <c r="E84" s="35" t="s">
        <v>354</v>
      </c>
      <c r="F84" s="32" t="s">
        <v>411</v>
      </c>
      <c r="G84" s="35" t="s">
        <v>363</v>
      </c>
      <c r="H84" s="32" t="s">
        <v>391</v>
      </c>
      <c r="I84" s="35" t="s">
        <v>392</v>
      </c>
      <c r="J84" s="35" t="s">
        <v>359</v>
      </c>
      <c r="K84" s="32" t="s">
        <v>412</v>
      </c>
    </row>
    <row r="85" ht="54.75" customHeight="1" spans="1:11">
      <c r="A85" s="123"/>
      <c r="B85" s="124"/>
      <c r="C85" s="123"/>
      <c r="D85" s="35" t="s">
        <v>353</v>
      </c>
      <c r="E85" s="35" t="s">
        <v>354</v>
      </c>
      <c r="F85" s="32" t="s">
        <v>413</v>
      </c>
      <c r="G85" s="35" t="s">
        <v>363</v>
      </c>
      <c r="H85" s="32" t="s">
        <v>381</v>
      </c>
      <c r="I85" s="35" t="s">
        <v>392</v>
      </c>
      <c r="J85" s="35" t="s">
        <v>359</v>
      </c>
      <c r="K85" s="32" t="s">
        <v>414</v>
      </c>
    </row>
    <row r="86" ht="54.75" customHeight="1" spans="1:11">
      <c r="A86" s="123"/>
      <c r="B86" s="124"/>
      <c r="C86" s="123"/>
      <c r="D86" s="35" t="s">
        <v>353</v>
      </c>
      <c r="E86" s="35" t="s">
        <v>354</v>
      </c>
      <c r="F86" s="32" t="s">
        <v>415</v>
      </c>
      <c r="G86" s="35" t="s">
        <v>363</v>
      </c>
      <c r="H86" s="32" t="s">
        <v>416</v>
      </c>
      <c r="I86" s="35" t="s">
        <v>392</v>
      </c>
      <c r="J86" s="35" t="s">
        <v>359</v>
      </c>
      <c r="K86" s="32" t="s">
        <v>417</v>
      </c>
    </row>
    <row r="87" ht="54.75" customHeight="1" spans="1:11">
      <c r="A87" s="123"/>
      <c r="B87" s="124"/>
      <c r="C87" s="123"/>
      <c r="D87" s="35" t="s">
        <v>378</v>
      </c>
      <c r="E87" s="35" t="s">
        <v>379</v>
      </c>
      <c r="F87" s="32" t="s">
        <v>400</v>
      </c>
      <c r="G87" s="35" t="s">
        <v>363</v>
      </c>
      <c r="H87" s="32" t="s">
        <v>401</v>
      </c>
      <c r="I87" s="35" t="s">
        <v>45</v>
      </c>
      <c r="J87" s="35" t="s">
        <v>366</v>
      </c>
      <c r="K87" s="32" t="s">
        <v>418</v>
      </c>
    </row>
    <row r="88" ht="54.75" customHeight="1" spans="1:11">
      <c r="A88" s="123"/>
      <c r="B88" s="124"/>
      <c r="C88" s="123"/>
      <c r="D88" s="35" t="s">
        <v>384</v>
      </c>
      <c r="E88" s="35" t="s">
        <v>385</v>
      </c>
      <c r="F88" s="32" t="s">
        <v>408</v>
      </c>
      <c r="G88" s="35" t="s">
        <v>356</v>
      </c>
      <c r="H88" s="32" t="s">
        <v>364</v>
      </c>
      <c r="I88" s="35" t="s">
        <v>365</v>
      </c>
      <c r="J88" s="35" t="s">
        <v>359</v>
      </c>
      <c r="K88" s="32" t="s">
        <v>419</v>
      </c>
    </row>
    <row r="89" ht="54.75" customHeight="1" spans="1:11">
      <c r="A89" s="125"/>
      <c r="B89" s="126"/>
      <c r="C89" s="125"/>
      <c r="D89" s="35" t="s">
        <v>384</v>
      </c>
      <c r="E89" s="35" t="s">
        <v>385</v>
      </c>
      <c r="F89" s="32" t="s">
        <v>406</v>
      </c>
      <c r="G89" s="35" t="s">
        <v>356</v>
      </c>
      <c r="H89" s="32" t="s">
        <v>364</v>
      </c>
      <c r="I89" s="35" t="s">
        <v>365</v>
      </c>
      <c r="J89" s="35" t="s">
        <v>359</v>
      </c>
      <c r="K89" s="32" t="s">
        <v>407</v>
      </c>
    </row>
    <row r="90" ht="54.75" customHeight="1" spans="1:11">
      <c r="A90" s="122" t="s">
        <v>529</v>
      </c>
      <c r="B90" s="122" t="s">
        <v>218</v>
      </c>
      <c r="C90" s="122" t="s">
        <v>389</v>
      </c>
      <c r="D90" s="35" t="s">
        <v>353</v>
      </c>
      <c r="E90" s="35" t="s">
        <v>354</v>
      </c>
      <c r="F90" s="32" t="s">
        <v>411</v>
      </c>
      <c r="G90" s="35" t="s">
        <v>363</v>
      </c>
      <c r="H90" s="32" t="s">
        <v>391</v>
      </c>
      <c r="I90" s="35" t="s">
        <v>392</v>
      </c>
      <c r="J90" s="35" t="s">
        <v>359</v>
      </c>
      <c r="K90" s="32" t="s">
        <v>412</v>
      </c>
    </row>
    <row r="91" ht="54.75" customHeight="1" spans="1:11">
      <c r="A91" s="123"/>
      <c r="B91" s="124"/>
      <c r="C91" s="123"/>
      <c r="D91" s="35" t="s">
        <v>353</v>
      </c>
      <c r="E91" s="35" t="s">
        <v>354</v>
      </c>
      <c r="F91" s="32" t="s">
        <v>413</v>
      </c>
      <c r="G91" s="35" t="s">
        <v>363</v>
      </c>
      <c r="H91" s="32" t="s">
        <v>381</v>
      </c>
      <c r="I91" s="35" t="s">
        <v>392</v>
      </c>
      <c r="J91" s="35" t="s">
        <v>359</v>
      </c>
      <c r="K91" s="32" t="s">
        <v>414</v>
      </c>
    </row>
    <row r="92" ht="54.75" customHeight="1" spans="1:11">
      <c r="A92" s="123"/>
      <c r="B92" s="124"/>
      <c r="C92" s="123"/>
      <c r="D92" s="35" t="s">
        <v>353</v>
      </c>
      <c r="E92" s="35" t="s">
        <v>354</v>
      </c>
      <c r="F92" s="32" t="s">
        <v>415</v>
      </c>
      <c r="G92" s="35" t="s">
        <v>363</v>
      </c>
      <c r="H92" s="32" t="s">
        <v>416</v>
      </c>
      <c r="I92" s="35" t="s">
        <v>392</v>
      </c>
      <c r="J92" s="35" t="s">
        <v>359</v>
      </c>
      <c r="K92" s="32" t="s">
        <v>417</v>
      </c>
    </row>
    <row r="93" ht="54.75" customHeight="1" spans="1:11">
      <c r="A93" s="123"/>
      <c r="B93" s="124"/>
      <c r="C93" s="123"/>
      <c r="D93" s="35" t="s">
        <v>378</v>
      </c>
      <c r="E93" s="35" t="s">
        <v>379</v>
      </c>
      <c r="F93" s="32" t="s">
        <v>400</v>
      </c>
      <c r="G93" s="35" t="s">
        <v>363</v>
      </c>
      <c r="H93" s="32" t="s">
        <v>401</v>
      </c>
      <c r="I93" s="35" t="s">
        <v>45</v>
      </c>
      <c r="J93" s="35" t="s">
        <v>366</v>
      </c>
      <c r="K93" s="32" t="s">
        <v>418</v>
      </c>
    </row>
    <row r="94" ht="54.75" customHeight="1" spans="1:11">
      <c r="A94" s="123"/>
      <c r="B94" s="124"/>
      <c r="C94" s="123"/>
      <c r="D94" s="35" t="s">
        <v>384</v>
      </c>
      <c r="E94" s="35" t="s">
        <v>385</v>
      </c>
      <c r="F94" s="32" t="s">
        <v>408</v>
      </c>
      <c r="G94" s="35" t="s">
        <v>356</v>
      </c>
      <c r="H94" s="32" t="s">
        <v>364</v>
      </c>
      <c r="I94" s="35" t="s">
        <v>365</v>
      </c>
      <c r="J94" s="35" t="s">
        <v>359</v>
      </c>
      <c r="K94" s="32" t="s">
        <v>419</v>
      </c>
    </row>
    <row r="95" ht="54.75" customHeight="1" spans="1:11">
      <c r="A95" s="125"/>
      <c r="B95" s="126"/>
      <c r="C95" s="125"/>
      <c r="D95" s="35" t="s">
        <v>384</v>
      </c>
      <c r="E95" s="35" t="s">
        <v>385</v>
      </c>
      <c r="F95" s="32" t="s">
        <v>406</v>
      </c>
      <c r="G95" s="35" t="s">
        <v>356</v>
      </c>
      <c r="H95" s="32" t="s">
        <v>364</v>
      </c>
      <c r="I95" s="35" t="s">
        <v>365</v>
      </c>
      <c r="J95" s="35" t="s">
        <v>359</v>
      </c>
      <c r="K95" s="32" t="s">
        <v>407</v>
      </c>
    </row>
    <row r="96" ht="54.75" customHeight="1" spans="1:11">
      <c r="A96" s="122" t="s">
        <v>530</v>
      </c>
      <c r="B96" s="122" t="s">
        <v>313</v>
      </c>
      <c r="C96" s="122" t="s">
        <v>531</v>
      </c>
      <c r="D96" s="35" t="s">
        <v>353</v>
      </c>
      <c r="E96" s="35" t="s">
        <v>354</v>
      </c>
      <c r="F96" s="32" t="s">
        <v>532</v>
      </c>
      <c r="G96" s="35" t="s">
        <v>356</v>
      </c>
      <c r="H96" s="32" t="s">
        <v>533</v>
      </c>
      <c r="I96" s="35" t="s">
        <v>534</v>
      </c>
      <c r="J96" s="35" t="s">
        <v>359</v>
      </c>
      <c r="K96" s="32" t="s">
        <v>532</v>
      </c>
    </row>
    <row r="97" ht="54.75" customHeight="1" spans="1:11">
      <c r="A97" s="123"/>
      <c r="B97" s="124"/>
      <c r="C97" s="123"/>
      <c r="D97" s="35" t="s">
        <v>353</v>
      </c>
      <c r="E97" s="35" t="s">
        <v>361</v>
      </c>
      <c r="F97" s="32" t="s">
        <v>535</v>
      </c>
      <c r="G97" s="35" t="s">
        <v>356</v>
      </c>
      <c r="H97" s="32" t="s">
        <v>536</v>
      </c>
      <c r="I97" s="35" t="s">
        <v>537</v>
      </c>
      <c r="J97" s="35" t="s">
        <v>366</v>
      </c>
      <c r="K97" s="32" t="s">
        <v>538</v>
      </c>
    </row>
    <row r="98" ht="54.75" customHeight="1" spans="1:11">
      <c r="A98" s="123"/>
      <c r="B98" s="124"/>
      <c r="C98" s="123"/>
      <c r="D98" s="35" t="s">
        <v>353</v>
      </c>
      <c r="E98" s="35" t="s">
        <v>368</v>
      </c>
      <c r="F98" s="32" t="s">
        <v>539</v>
      </c>
      <c r="G98" s="35" t="s">
        <v>374</v>
      </c>
      <c r="H98" s="32" t="s">
        <v>540</v>
      </c>
      <c r="I98" s="35" t="s">
        <v>541</v>
      </c>
      <c r="J98" s="35" t="s">
        <v>359</v>
      </c>
      <c r="K98" s="32" t="s">
        <v>500</v>
      </c>
    </row>
    <row r="99" ht="54.75" customHeight="1" spans="1:11">
      <c r="A99" s="123"/>
      <c r="B99" s="124"/>
      <c r="C99" s="123"/>
      <c r="D99" s="35" t="s">
        <v>353</v>
      </c>
      <c r="E99" s="35" t="s">
        <v>372</v>
      </c>
      <c r="F99" s="32" t="s">
        <v>542</v>
      </c>
      <c r="G99" s="35" t="s">
        <v>363</v>
      </c>
      <c r="H99" s="32" t="s">
        <v>543</v>
      </c>
      <c r="I99" s="35" t="s">
        <v>376</v>
      </c>
      <c r="J99" s="35" t="s">
        <v>359</v>
      </c>
      <c r="K99" s="32" t="s">
        <v>544</v>
      </c>
    </row>
    <row r="100" ht="54.75" customHeight="1" spans="1:11">
      <c r="A100" s="123"/>
      <c r="B100" s="124"/>
      <c r="C100" s="123"/>
      <c r="D100" s="35" t="s">
        <v>378</v>
      </c>
      <c r="E100" s="35" t="s">
        <v>379</v>
      </c>
      <c r="F100" s="32" t="s">
        <v>545</v>
      </c>
      <c r="G100" s="35" t="s">
        <v>356</v>
      </c>
      <c r="H100" s="32" t="s">
        <v>546</v>
      </c>
      <c r="I100" s="35" t="s">
        <v>365</v>
      </c>
      <c r="J100" s="35" t="s">
        <v>366</v>
      </c>
      <c r="K100" s="32" t="s">
        <v>547</v>
      </c>
    </row>
    <row r="101" ht="54.75" customHeight="1" spans="1:11">
      <c r="A101" s="125"/>
      <c r="B101" s="126"/>
      <c r="C101" s="125"/>
      <c r="D101" s="35" t="s">
        <v>384</v>
      </c>
      <c r="E101" s="35" t="s">
        <v>385</v>
      </c>
      <c r="F101" s="32" t="s">
        <v>548</v>
      </c>
      <c r="G101" s="35" t="s">
        <v>356</v>
      </c>
      <c r="H101" s="32" t="s">
        <v>364</v>
      </c>
      <c r="I101" s="35" t="s">
        <v>365</v>
      </c>
      <c r="J101" s="35" t="s">
        <v>366</v>
      </c>
      <c r="K101" s="32" t="s">
        <v>549</v>
      </c>
    </row>
    <row r="102" ht="54.75" customHeight="1" spans="1:11">
      <c r="A102" s="122" t="s">
        <v>550</v>
      </c>
      <c r="B102" s="122" t="s">
        <v>302</v>
      </c>
      <c r="C102" s="122" t="s">
        <v>551</v>
      </c>
      <c r="D102" s="35" t="s">
        <v>353</v>
      </c>
      <c r="E102" s="35" t="s">
        <v>354</v>
      </c>
      <c r="F102" s="32" t="s">
        <v>422</v>
      </c>
      <c r="G102" s="35" t="s">
        <v>356</v>
      </c>
      <c r="H102" s="32" t="s">
        <v>552</v>
      </c>
      <c r="I102" s="35" t="s">
        <v>424</v>
      </c>
      <c r="J102" s="35" t="s">
        <v>359</v>
      </c>
      <c r="K102" s="32" t="s">
        <v>553</v>
      </c>
    </row>
    <row r="103" ht="54.75" customHeight="1" spans="1:11">
      <c r="A103" s="123"/>
      <c r="B103" s="124"/>
      <c r="C103" s="123"/>
      <c r="D103" s="35" t="s">
        <v>353</v>
      </c>
      <c r="E103" s="35" t="s">
        <v>354</v>
      </c>
      <c r="F103" s="32" t="s">
        <v>425</v>
      </c>
      <c r="G103" s="35" t="s">
        <v>374</v>
      </c>
      <c r="H103" s="32" t="s">
        <v>554</v>
      </c>
      <c r="I103" s="35" t="s">
        <v>424</v>
      </c>
      <c r="J103" s="35" t="s">
        <v>359</v>
      </c>
      <c r="K103" s="32" t="s">
        <v>555</v>
      </c>
    </row>
    <row r="104" ht="54.75" customHeight="1" spans="1:11">
      <c r="A104" s="123"/>
      <c r="B104" s="124"/>
      <c r="C104" s="123"/>
      <c r="D104" s="35" t="s">
        <v>353</v>
      </c>
      <c r="E104" s="35" t="s">
        <v>361</v>
      </c>
      <c r="F104" s="32" t="s">
        <v>427</v>
      </c>
      <c r="G104" s="35" t="s">
        <v>363</v>
      </c>
      <c r="H104" s="32" t="s">
        <v>381</v>
      </c>
      <c r="I104" s="35" t="s">
        <v>365</v>
      </c>
      <c r="J104" s="35" t="s">
        <v>366</v>
      </c>
      <c r="K104" s="32" t="s">
        <v>556</v>
      </c>
    </row>
    <row r="105" ht="54.75" customHeight="1" spans="1:11">
      <c r="A105" s="123"/>
      <c r="B105" s="124"/>
      <c r="C105" s="123"/>
      <c r="D105" s="35" t="s">
        <v>353</v>
      </c>
      <c r="E105" s="35" t="s">
        <v>361</v>
      </c>
      <c r="F105" s="32" t="s">
        <v>557</v>
      </c>
      <c r="G105" s="35" t="s">
        <v>356</v>
      </c>
      <c r="H105" s="32" t="s">
        <v>461</v>
      </c>
      <c r="I105" s="35" t="s">
        <v>365</v>
      </c>
      <c r="J105" s="35" t="s">
        <v>366</v>
      </c>
      <c r="K105" s="32" t="s">
        <v>558</v>
      </c>
    </row>
    <row r="106" ht="54.75" customHeight="1" spans="1:11">
      <c r="A106" s="123"/>
      <c r="B106" s="124"/>
      <c r="C106" s="123"/>
      <c r="D106" s="35" t="s">
        <v>353</v>
      </c>
      <c r="E106" s="35" t="s">
        <v>368</v>
      </c>
      <c r="F106" s="32" t="s">
        <v>559</v>
      </c>
      <c r="G106" s="35" t="s">
        <v>363</v>
      </c>
      <c r="H106" s="32" t="s">
        <v>560</v>
      </c>
      <c r="I106" s="35" t="s">
        <v>520</v>
      </c>
      <c r="J106" s="35" t="s">
        <v>366</v>
      </c>
      <c r="K106" s="32" t="s">
        <v>561</v>
      </c>
    </row>
    <row r="107" ht="54.75" customHeight="1" spans="1:11">
      <c r="A107" s="123"/>
      <c r="B107" s="124"/>
      <c r="C107" s="123"/>
      <c r="D107" s="35" t="s">
        <v>353</v>
      </c>
      <c r="E107" s="35" t="s">
        <v>372</v>
      </c>
      <c r="F107" s="32" t="s">
        <v>562</v>
      </c>
      <c r="G107" s="35" t="s">
        <v>356</v>
      </c>
      <c r="H107" s="32" t="s">
        <v>563</v>
      </c>
      <c r="I107" s="35" t="s">
        <v>376</v>
      </c>
      <c r="J107" s="35" t="s">
        <v>359</v>
      </c>
      <c r="K107" s="32" t="s">
        <v>564</v>
      </c>
    </row>
    <row r="108" ht="54.75" customHeight="1" spans="1:11">
      <c r="A108" s="123"/>
      <c r="B108" s="124"/>
      <c r="C108" s="123"/>
      <c r="D108" s="35" t="s">
        <v>378</v>
      </c>
      <c r="E108" s="35" t="s">
        <v>379</v>
      </c>
      <c r="F108" s="32" t="s">
        <v>565</v>
      </c>
      <c r="G108" s="35" t="s">
        <v>363</v>
      </c>
      <c r="H108" s="32" t="s">
        <v>566</v>
      </c>
      <c r="I108" s="35" t="s">
        <v>520</v>
      </c>
      <c r="J108" s="35" t="s">
        <v>366</v>
      </c>
      <c r="K108" s="32" t="s">
        <v>567</v>
      </c>
    </row>
    <row r="109" ht="54.75" customHeight="1" spans="1:11">
      <c r="A109" s="125"/>
      <c r="B109" s="126"/>
      <c r="C109" s="125"/>
      <c r="D109" s="35" t="s">
        <v>384</v>
      </c>
      <c r="E109" s="35" t="s">
        <v>385</v>
      </c>
      <c r="F109" s="32" t="s">
        <v>437</v>
      </c>
      <c r="G109" s="35" t="s">
        <v>356</v>
      </c>
      <c r="H109" s="32" t="s">
        <v>364</v>
      </c>
      <c r="I109" s="35" t="s">
        <v>365</v>
      </c>
      <c r="J109" s="35" t="s">
        <v>366</v>
      </c>
      <c r="K109" s="32" t="s">
        <v>568</v>
      </c>
    </row>
    <row r="110" ht="54.75" customHeight="1" spans="1:11">
      <c r="A110" s="122" t="s">
        <v>569</v>
      </c>
      <c r="B110" s="122" t="s">
        <v>285</v>
      </c>
      <c r="C110" s="122" t="s">
        <v>389</v>
      </c>
      <c r="D110" s="35" t="s">
        <v>353</v>
      </c>
      <c r="E110" s="35" t="s">
        <v>354</v>
      </c>
      <c r="F110" s="32" t="s">
        <v>411</v>
      </c>
      <c r="G110" s="35" t="s">
        <v>363</v>
      </c>
      <c r="H110" s="32" t="s">
        <v>391</v>
      </c>
      <c r="I110" s="35" t="s">
        <v>392</v>
      </c>
      <c r="J110" s="35" t="s">
        <v>359</v>
      </c>
      <c r="K110" s="32" t="s">
        <v>412</v>
      </c>
    </row>
    <row r="111" ht="54.75" customHeight="1" spans="1:11">
      <c r="A111" s="123"/>
      <c r="B111" s="124"/>
      <c r="C111" s="123"/>
      <c r="D111" s="35" t="s">
        <v>353</v>
      </c>
      <c r="E111" s="35" t="s">
        <v>354</v>
      </c>
      <c r="F111" s="32" t="s">
        <v>413</v>
      </c>
      <c r="G111" s="35" t="s">
        <v>363</v>
      </c>
      <c r="H111" s="32" t="s">
        <v>381</v>
      </c>
      <c r="I111" s="35" t="s">
        <v>392</v>
      </c>
      <c r="J111" s="35" t="s">
        <v>359</v>
      </c>
      <c r="K111" s="32" t="s">
        <v>414</v>
      </c>
    </row>
    <row r="112" ht="54.75" customHeight="1" spans="1:11">
      <c r="A112" s="123"/>
      <c r="B112" s="124"/>
      <c r="C112" s="123"/>
      <c r="D112" s="35" t="s">
        <v>353</v>
      </c>
      <c r="E112" s="35" t="s">
        <v>354</v>
      </c>
      <c r="F112" s="32" t="s">
        <v>415</v>
      </c>
      <c r="G112" s="35" t="s">
        <v>363</v>
      </c>
      <c r="H112" s="32" t="s">
        <v>416</v>
      </c>
      <c r="I112" s="35" t="s">
        <v>392</v>
      </c>
      <c r="J112" s="35" t="s">
        <v>359</v>
      </c>
      <c r="K112" s="32" t="s">
        <v>417</v>
      </c>
    </row>
    <row r="113" ht="54.75" customHeight="1" spans="1:11">
      <c r="A113" s="123"/>
      <c r="B113" s="124"/>
      <c r="C113" s="123"/>
      <c r="D113" s="35" t="s">
        <v>378</v>
      </c>
      <c r="E113" s="35" t="s">
        <v>379</v>
      </c>
      <c r="F113" s="32" t="s">
        <v>400</v>
      </c>
      <c r="G113" s="35" t="s">
        <v>363</v>
      </c>
      <c r="H113" s="32" t="s">
        <v>401</v>
      </c>
      <c r="I113" s="35" t="s">
        <v>45</v>
      </c>
      <c r="J113" s="35" t="s">
        <v>366</v>
      </c>
      <c r="K113" s="32" t="s">
        <v>418</v>
      </c>
    </row>
    <row r="114" ht="54.75" customHeight="1" spans="1:11">
      <c r="A114" s="123"/>
      <c r="B114" s="124"/>
      <c r="C114" s="123"/>
      <c r="D114" s="35" t="s">
        <v>384</v>
      </c>
      <c r="E114" s="35" t="s">
        <v>385</v>
      </c>
      <c r="F114" s="32" t="s">
        <v>408</v>
      </c>
      <c r="G114" s="35" t="s">
        <v>356</v>
      </c>
      <c r="H114" s="32" t="s">
        <v>364</v>
      </c>
      <c r="I114" s="35" t="s">
        <v>365</v>
      </c>
      <c r="J114" s="35" t="s">
        <v>359</v>
      </c>
      <c r="K114" s="32" t="s">
        <v>419</v>
      </c>
    </row>
    <row r="115" ht="54.75" customHeight="1" spans="1:11">
      <c r="A115" s="125"/>
      <c r="B115" s="126"/>
      <c r="C115" s="125"/>
      <c r="D115" s="35" t="s">
        <v>384</v>
      </c>
      <c r="E115" s="35" t="s">
        <v>385</v>
      </c>
      <c r="F115" s="32" t="s">
        <v>406</v>
      </c>
      <c r="G115" s="35" t="s">
        <v>356</v>
      </c>
      <c r="H115" s="32" t="s">
        <v>364</v>
      </c>
      <c r="I115" s="35" t="s">
        <v>365</v>
      </c>
      <c r="J115" s="35" t="s">
        <v>359</v>
      </c>
      <c r="K115" s="32" t="s">
        <v>407</v>
      </c>
    </row>
    <row r="116" ht="54.75" customHeight="1" spans="1:11">
      <c r="A116" s="122" t="s">
        <v>570</v>
      </c>
      <c r="B116" s="122" t="s">
        <v>327</v>
      </c>
      <c r="C116" s="122" t="s">
        <v>571</v>
      </c>
      <c r="D116" s="35" t="s">
        <v>353</v>
      </c>
      <c r="E116" s="35" t="s">
        <v>354</v>
      </c>
      <c r="F116" s="32" t="s">
        <v>572</v>
      </c>
      <c r="G116" s="35" t="s">
        <v>363</v>
      </c>
      <c r="H116" s="32" t="s">
        <v>183</v>
      </c>
      <c r="I116" s="35" t="s">
        <v>382</v>
      </c>
      <c r="J116" s="35" t="s">
        <v>359</v>
      </c>
      <c r="K116" s="32" t="s">
        <v>572</v>
      </c>
    </row>
    <row r="117" ht="54.75" customHeight="1" spans="1:11">
      <c r="A117" s="123"/>
      <c r="B117" s="124"/>
      <c r="C117" s="123"/>
      <c r="D117" s="35" t="s">
        <v>353</v>
      </c>
      <c r="E117" s="35" t="s">
        <v>354</v>
      </c>
      <c r="F117" s="32" t="s">
        <v>573</v>
      </c>
      <c r="G117" s="35" t="s">
        <v>363</v>
      </c>
      <c r="H117" s="32" t="s">
        <v>574</v>
      </c>
      <c r="I117" s="35" t="s">
        <v>382</v>
      </c>
      <c r="J117" s="35" t="s">
        <v>359</v>
      </c>
      <c r="K117" s="32" t="s">
        <v>575</v>
      </c>
    </row>
    <row r="118" ht="54.75" customHeight="1" spans="1:11">
      <c r="A118" s="123"/>
      <c r="B118" s="124"/>
      <c r="C118" s="123"/>
      <c r="D118" s="35" t="s">
        <v>353</v>
      </c>
      <c r="E118" s="35" t="s">
        <v>354</v>
      </c>
      <c r="F118" s="32" t="s">
        <v>576</v>
      </c>
      <c r="G118" s="35" t="s">
        <v>363</v>
      </c>
      <c r="H118" s="32" t="s">
        <v>577</v>
      </c>
      <c r="I118" s="35" t="s">
        <v>382</v>
      </c>
      <c r="J118" s="35" t="s">
        <v>359</v>
      </c>
      <c r="K118" s="32" t="s">
        <v>576</v>
      </c>
    </row>
    <row r="119" ht="54.75" customHeight="1" spans="1:11">
      <c r="A119" s="123"/>
      <c r="B119" s="124"/>
      <c r="C119" s="123"/>
      <c r="D119" s="35" t="s">
        <v>353</v>
      </c>
      <c r="E119" s="35" t="s">
        <v>361</v>
      </c>
      <c r="F119" s="32" t="s">
        <v>578</v>
      </c>
      <c r="G119" s="35" t="s">
        <v>363</v>
      </c>
      <c r="H119" s="32" t="s">
        <v>579</v>
      </c>
      <c r="I119" s="35" t="s">
        <v>520</v>
      </c>
      <c r="J119" s="35" t="s">
        <v>366</v>
      </c>
      <c r="K119" s="32" t="s">
        <v>578</v>
      </c>
    </row>
    <row r="120" ht="54.75" customHeight="1" spans="1:11">
      <c r="A120" s="123"/>
      <c r="B120" s="124"/>
      <c r="C120" s="123"/>
      <c r="D120" s="35" t="s">
        <v>353</v>
      </c>
      <c r="E120" s="35" t="s">
        <v>368</v>
      </c>
      <c r="F120" s="32" t="s">
        <v>580</v>
      </c>
      <c r="G120" s="35" t="s">
        <v>363</v>
      </c>
      <c r="H120" s="32" t="s">
        <v>581</v>
      </c>
      <c r="I120" s="35" t="s">
        <v>430</v>
      </c>
      <c r="J120" s="35" t="s">
        <v>366</v>
      </c>
      <c r="K120" s="32" t="s">
        <v>580</v>
      </c>
    </row>
    <row r="121" ht="54.75" customHeight="1" spans="1:11">
      <c r="A121" s="123"/>
      <c r="B121" s="124"/>
      <c r="C121" s="123"/>
      <c r="D121" s="35" t="s">
        <v>353</v>
      </c>
      <c r="E121" s="35" t="s">
        <v>372</v>
      </c>
      <c r="F121" s="32" t="s">
        <v>582</v>
      </c>
      <c r="G121" s="35" t="s">
        <v>374</v>
      </c>
      <c r="H121" s="32" t="s">
        <v>583</v>
      </c>
      <c r="I121" s="35" t="s">
        <v>376</v>
      </c>
      <c r="J121" s="35" t="s">
        <v>359</v>
      </c>
      <c r="K121" s="32" t="s">
        <v>584</v>
      </c>
    </row>
    <row r="122" ht="54.75" customHeight="1" spans="1:11">
      <c r="A122" s="123"/>
      <c r="B122" s="124"/>
      <c r="C122" s="123"/>
      <c r="D122" s="35" t="s">
        <v>378</v>
      </c>
      <c r="E122" s="35" t="s">
        <v>379</v>
      </c>
      <c r="F122" s="32" t="s">
        <v>585</v>
      </c>
      <c r="G122" s="35" t="s">
        <v>356</v>
      </c>
      <c r="H122" s="32" t="s">
        <v>586</v>
      </c>
      <c r="I122" s="35" t="s">
        <v>520</v>
      </c>
      <c r="J122" s="35" t="s">
        <v>366</v>
      </c>
      <c r="K122" s="32" t="s">
        <v>585</v>
      </c>
    </row>
    <row r="123" ht="54.75" customHeight="1" spans="1:11">
      <c r="A123" s="125"/>
      <c r="B123" s="126"/>
      <c r="C123" s="125"/>
      <c r="D123" s="35" t="s">
        <v>384</v>
      </c>
      <c r="E123" s="35" t="s">
        <v>385</v>
      </c>
      <c r="F123" s="32" t="s">
        <v>508</v>
      </c>
      <c r="G123" s="35" t="s">
        <v>356</v>
      </c>
      <c r="H123" s="32" t="s">
        <v>364</v>
      </c>
      <c r="I123" s="35" t="s">
        <v>365</v>
      </c>
      <c r="J123" s="35" t="s">
        <v>366</v>
      </c>
      <c r="K123" s="32" t="s">
        <v>587</v>
      </c>
    </row>
    <row r="124" ht="54.75" customHeight="1" spans="1:11">
      <c r="A124" s="122" t="s">
        <v>588</v>
      </c>
      <c r="B124" s="122" t="s">
        <v>281</v>
      </c>
      <c r="C124" s="122" t="s">
        <v>389</v>
      </c>
      <c r="D124" s="35" t="s">
        <v>353</v>
      </c>
      <c r="E124" s="35" t="s">
        <v>354</v>
      </c>
      <c r="F124" s="32" t="s">
        <v>390</v>
      </c>
      <c r="G124" s="35" t="s">
        <v>363</v>
      </c>
      <c r="H124" s="32" t="s">
        <v>391</v>
      </c>
      <c r="I124" s="35" t="s">
        <v>392</v>
      </c>
      <c r="J124" s="35" t="s">
        <v>359</v>
      </c>
      <c r="K124" s="32" t="s">
        <v>393</v>
      </c>
    </row>
    <row r="125" ht="54.75" customHeight="1" spans="1:11">
      <c r="A125" s="123"/>
      <c r="B125" s="124"/>
      <c r="C125" s="123"/>
      <c r="D125" s="35" t="s">
        <v>353</v>
      </c>
      <c r="E125" s="35" t="s">
        <v>354</v>
      </c>
      <c r="F125" s="32" t="s">
        <v>394</v>
      </c>
      <c r="G125" s="35" t="s">
        <v>356</v>
      </c>
      <c r="H125" s="32" t="s">
        <v>381</v>
      </c>
      <c r="I125" s="35" t="s">
        <v>395</v>
      </c>
      <c r="J125" s="35" t="s">
        <v>359</v>
      </c>
      <c r="K125" s="32" t="s">
        <v>396</v>
      </c>
    </row>
    <row r="126" ht="54.75" customHeight="1" spans="1:11">
      <c r="A126" s="123"/>
      <c r="B126" s="124"/>
      <c r="C126" s="123"/>
      <c r="D126" s="35" t="s">
        <v>353</v>
      </c>
      <c r="E126" s="35" t="s">
        <v>354</v>
      </c>
      <c r="F126" s="32" t="s">
        <v>397</v>
      </c>
      <c r="G126" s="35" t="s">
        <v>363</v>
      </c>
      <c r="H126" s="32" t="s">
        <v>381</v>
      </c>
      <c r="I126" s="35" t="s">
        <v>398</v>
      </c>
      <c r="J126" s="35" t="s">
        <v>359</v>
      </c>
      <c r="K126" s="32" t="s">
        <v>399</v>
      </c>
    </row>
    <row r="127" ht="54.75" customHeight="1" spans="1:11">
      <c r="A127" s="123"/>
      <c r="B127" s="124"/>
      <c r="C127" s="123"/>
      <c r="D127" s="35" t="s">
        <v>378</v>
      </c>
      <c r="E127" s="35" t="s">
        <v>379</v>
      </c>
      <c r="F127" s="32" t="s">
        <v>400</v>
      </c>
      <c r="G127" s="35" t="s">
        <v>363</v>
      </c>
      <c r="H127" s="32" t="s">
        <v>401</v>
      </c>
      <c r="I127" s="35" t="s">
        <v>45</v>
      </c>
      <c r="J127" s="35" t="s">
        <v>366</v>
      </c>
      <c r="K127" s="32" t="s">
        <v>402</v>
      </c>
    </row>
    <row r="128" ht="54.75" customHeight="1" spans="1:11">
      <c r="A128" s="123"/>
      <c r="B128" s="124"/>
      <c r="C128" s="123"/>
      <c r="D128" s="35" t="s">
        <v>378</v>
      </c>
      <c r="E128" s="35" t="s">
        <v>379</v>
      </c>
      <c r="F128" s="32" t="s">
        <v>403</v>
      </c>
      <c r="G128" s="35" t="s">
        <v>363</v>
      </c>
      <c r="H128" s="32" t="s">
        <v>404</v>
      </c>
      <c r="I128" s="35" t="s">
        <v>45</v>
      </c>
      <c r="J128" s="35" t="s">
        <v>366</v>
      </c>
      <c r="K128" s="32" t="s">
        <v>405</v>
      </c>
    </row>
    <row r="129" ht="54.75" customHeight="1" spans="1:11">
      <c r="A129" s="123"/>
      <c r="B129" s="124"/>
      <c r="C129" s="123"/>
      <c r="D129" s="35" t="s">
        <v>384</v>
      </c>
      <c r="E129" s="35" t="s">
        <v>385</v>
      </c>
      <c r="F129" s="32" t="s">
        <v>406</v>
      </c>
      <c r="G129" s="35" t="s">
        <v>356</v>
      </c>
      <c r="H129" s="32" t="s">
        <v>364</v>
      </c>
      <c r="I129" s="35" t="s">
        <v>365</v>
      </c>
      <c r="J129" s="35" t="s">
        <v>359</v>
      </c>
      <c r="K129" s="32" t="s">
        <v>407</v>
      </c>
    </row>
    <row r="130" ht="54.75" customHeight="1" spans="1:11">
      <c r="A130" s="125"/>
      <c r="B130" s="126"/>
      <c r="C130" s="125"/>
      <c r="D130" s="35" t="s">
        <v>384</v>
      </c>
      <c r="E130" s="35" t="s">
        <v>385</v>
      </c>
      <c r="F130" s="32" t="s">
        <v>408</v>
      </c>
      <c r="G130" s="35" t="s">
        <v>356</v>
      </c>
      <c r="H130" s="32" t="s">
        <v>364</v>
      </c>
      <c r="I130" s="35" t="s">
        <v>365</v>
      </c>
      <c r="J130" s="35" t="s">
        <v>359</v>
      </c>
      <c r="K130" s="32" t="s">
        <v>409</v>
      </c>
    </row>
    <row r="131" ht="54.75" customHeight="1" spans="1:11">
      <c r="A131" s="122" t="s">
        <v>589</v>
      </c>
      <c r="B131" s="122" t="s">
        <v>248</v>
      </c>
      <c r="C131" s="122" t="s">
        <v>389</v>
      </c>
      <c r="D131" s="35" t="s">
        <v>353</v>
      </c>
      <c r="E131" s="35" t="s">
        <v>354</v>
      </c>
      <c r="F131" s="32" t="s">
        <v>390</v>
      </c>
      <c r="G131" s="35" t="s">
        <v>363</v>
      </c>
      <c r="H131" s="32" t="s">
        <v>391</v>
      </c>
      <c r="I131" s="35" t="s">
        <v>392</v>
      </c>
      <c r="J131" s="35" t="s">
        <v>359</v>
      </c>
      <c r="K131" s="32" t="s">
        <v>393</v>
      </c>
    </row>
    <row r="132" ht="54.75" customHeight="1" spans="1:11">
      <c r="A132" s="123"/>
      <c r="B132" s="124"/>
      <c r="C132" s="123"/>
      <c r="D132" s="35" t="s">
        <v>353</v>
      </c>
      <c r="E132" s="35" t="s">
        <v>354</v>
      </c>
      <c r="F132" s="32" t="s">
        <v>394</v>
      </c>
      <c r="G132" s="35" t="s">
        <v>356</v>
      </c>
      <c r="H132" s="32" t="s">
        <v>381</v>
      </c>
      <c r="I132" s="35" t="s">
        <v>395</v>
      </c>
      <c r="J132" s="35" t="s">
        <v>359</v>
      </c>
      <c r="K132" s="32" t="s">
        <v>396</v>
      </c>
    </row>
    <row r="133" ht="54.75" customHeight="1" spans="1:11">
      <c r="A133" s="123"/>
      <c r="B133" s="124"/>
      <c r="C133" s="123"/>
      <c r="D133" s="35" t="s">
        <v>353</v>
      </c>
      <c r="E133" s="35" t="s">
        <v>354</v>
      </c>
      <c r="F133" s="32" t="s">
        <v>397</v>
      </c>
      <c r="G133" s="35" t="s">
        <v>363</v>
      </c>
      <c r="H133" s="32" t="s">
        <v>381</v>
      </c>
      <c r="I133" s="35" t="s">
        <v>398</v>
      </c>
      <c r="J133" s="35" t="s">
        <v>359</v>
      </c>
      <c r="K133" s="32" t="s">
        <v>399</v>
      </c>
    </row>
    <row r="134" ht="54.75" customHeight="1" spans="1:11">
      <c r="A134" s="123"/>
      <c r="B134" s="124"/>
      <c r="C134" s="123"/>
      <c r="D134" s="35" t="s">
        <v>378</v>
      </c>
      <c r="E134" s="35" t="s">
        <v>379</v>
      </c>
      <c r="F134" s="32" t="s">
        <v>400</v>
      </c>
      <c r="G134" s="35" t="s">
        <v>363</v>
      </c>
      <c r="H134" s="32" t="s">
        <v>401</v>
      </c>
      <c r="I134" s="35" t="s">
        <v>45</v>
      </c>
      <c r="J134" s="35" t="s">
        <v>366</v>
      </c>
      <c r="K134" s="32" t="s">
        <v>402</v>
      </c>
    </row>
    <row r="135" ht="54.75" customHeight="1" spans="1:11">
      <c r="A135" s="123"/>
      <c r="B135" s="124"/>
      <c r="C135" s="123"/>
      <c r="D135" s="35" t="s">
        <v>378</v>
      </c>
      <c r="E135" s="35" t="s">
        <v>379</v>
      </c>
      <c r="F135" s="32" t="s">
        <v>403</v>
      </c>
      <c r="G135" s="35" t="s">
        <v>363</v>
      </c>
      <c r="H135" s="32" t="s">
        <v>404</v>
      </c>
      <c r="I135" s="35" t="s">
        <v>45</v>
      </c>
      <c r="J135" s="35" t="s">
        <v>366</v>
      </c>
      <c r="K135" s="32" t="s">
        <v>405</v>
      </c>
    </row>
    <row r="136" ht="54.75" customHeight="1" spans="1:11">
      <c r="A136" s="123"/>
      <c r="B136" s="124"/>
      <c r="C136" s="123"/>
      <c r="D136" s="35" t="s">
        <v>384</v>
      </c>
      <c r="E136" s="35" t="s">
        <v>385</v>
      </c>
      <c r="F136" s="32" t="s">
        <v>406</v>
      </c>
      <c r="G136" s="35" t="s">
        <v>356</v>
      </c>
      <c r="H136" s="32" t="s">
        <v>364</v>
      </c>
      <c r="I136" s="35" t="s">
        <v>365</v>
      </c>
      <c r="J136" s="35" t="s">
        <v>359</v>
      </c>
      <c r="K136" s="32" t="s">
        <v>407</v>
      </c>
    </row>
    <row r="137" ht="54.75" customHeight="1" spans="1:11">
      <c r="A137" s="125"/>
      <c r="B137" s="126"/>
      <c r="C137" s="125"/>
      <c r="D137" s="35" t="s">
        <v>384</v>
      </c>
      <c r="E137" s="35" t="s">
        <v>385</v>
      </c>
      <c r="F137" s="32" t="s">
        <v>408</v>
      </c>
      <c r="G137" s="35" t="s">
        <v>356</v>
      </c>
      <c r="H137" s="32" t="s">
        <v>364</v>
      </c>
      <c r="I137" s="35" t="s">
        <v>365</v>
      </c>
      <c r="J137" s="35" t="s">
        <v>359</v>
      </c>
      <c r="K137" s="32" t="s">
        <v>409</v>
      </c>
    </row>
    <row r="138" ht="54.75" customHeight="1" spans="1:11">
      <c r="A138" s="122" t="s">
        <v>590</v>
      </c>
      <c r="B138" s="122" t="s">
        <v>307</v>
      </c>
      <c r="C138" s="122" t="s">
        <v>591</v>
      </c>
      <c r="D138" s="35" t="s">
        <v>353</v>
      </c>
      <c r="E138" s="35" t="s">
        <v>354</v>
      </c>
      <c r="F138" s="32" t="s">
        <v>592</v>
      </c>
      <c r="G138" s="35" t="s">
        <v>356</v>
      </c>
      <c r="H138" s="32" t="s">
        <v>593</v>
      </c>
      <c r="I138" s="35" t="s">
        <v>424</v>
      </c>
      <c r="J138" s="35" t="s">
        <v>359</v>
      </c>
      <c r="K138" s="32" t="s">
        <v>422</v>
      </c>
    </row>
    <row r="139" ht="54.75" customHeight="1" spans="1:11">
      <c r="A139" s="123"/>
      <c r="B139" s="124"/>
      <c r="C139" s="123"/>
      <c r="D139" s="35" t="s">
        <v>353</v>
      </c>
      <c r="E139" s="35" t="s">
        <v>354</v>
      </c>
      <c r="F139" s="32" t="s">
        <v>594</v>
      </c>
      <c r="G139" s="35" t="s">
        <v>356</v>
      </c>
      <c r="H139" s="32" t="s">
        <v>595</v>
      </c>
      <c r="I139" s="35" t="s">
        <v>424</v>
      </c>
      <c r="J139" s="35" t="s">
        <v>359</v>
      </c>
      <c r="K139" s="32" t="s">
        <v>425</v>
      </c>
    </row>
    <row r="140" ht="54.75" customHeight="1" spans="1:11">
      <c r="A140" s="123"/>
      <c r="B140" s="124"/>
      <c r="C140" s="123"/>
      <c r="D140" s="35" t="s">
        <v>353</v>
      </c>
      <c r="E140" s="35" t="s">
        <v>368</v>
      </c>
      <c r="F140" s="32" t="s">
        <v>596</v>
      </c>
      <c r="G140" s="35" t="s">
        <v>374</v>
      </c>
      <c r="H140" s="32" t="s">
        <v>183</v>
      </c>
      <c r="I140" s="35" t="s">
        <v>430</v>
      </c>
      <c r="J140" s="35" t="s">
        <v>366</v>
      </c>
      <c r="K140" s="32" t="s">
        <v>597</v>
      </c>
    </row>
    <row r="141" ht="54.75" customHeight="1" spans="1:11">
      <c r="A141" s="123"/>
      <c r="B141" s="124"/>
      <c r="C141" s="123"/>
      <c r="D141" s="35" t="s">
        <v>353</v>
      </c>
      <c r="E141" s="35" t="s">
        <v>372</v>
      </c>
      <c r="F141" s="32" t="s">
        <v>598</v>
      </c>
      <c r="G141" s="35" t="s">
        <v>374</v>
      </c>
      <c r="H141" s="32" t="s">
        <v>448</v>
      </c>
      <c r="I141" s="35" t="s">
        <v>376</v>
      </c>
      <c r="J141" s="35" t="s">
        <v>359</v>
      </c>
      <c r="K141" s="32" t="s">
        <v>599</v>
      </c>
    </row>
    <row r="142" ht="54.75" customHeight="1" spans="1:11">
      <c r="A142" s="123"/>
      <c r="B142" s="124"/>
      <c r="C142" s="123"/>
      <c r="D142" s="35" t="s">
        <v>378</v>
      </c>
      <c r="E142" s="35" t="s">
        <v>379</v>
      </c>
      <c r="F142" s="32" t="s">
        <v>435</v>
      </c>
      <c r="G142" s="35" t="s">
        <v>356</v>
      </c>
      <c r="H142" s="32" t="s">
        <v>364</v>
      </c>
      <c r="I142" s="35" t="s">
        <v>365</v>
      </c>
      <c r="J142" s="35" t="s">
        <v>366</v>
      </c>
      <c r="K142" s="32" t="s">
        <v>600</v>
      </c>
    </row>
    <row r="143" ht="54.75" customHeight="1" spans="1:11">
      <c r="A143" s="125"/>
      <c r="B143" s="126"/>
      <c r="C143" s="125"/>
      <c r="D143" s="35" t="s">
        <v>384</v>
      </c>
      <c r="E143" s="35" t="s">
        <v>385</v>
      </c>
      <c r="F143" s="32" t="s">
        <v>437</v>
      </c>
      <c r="G143" s="35" t="s">
        <v>356</v>
      </c>
      <c r="H143" s="32" t="s">
        <v>364</v>
      </c>
      <c r="I143" s="35" t="s">
        <v>365</v>
      </c>
      <c r="J143" s="35" t="s">
        <v>366</v>
      </c>
      <c r="K143" s="32" t="s">
        <v>601</v>
      </c>
    </row>
    <row r="144" ht="54.75" customHeight="1" spans="1:11">
      <c r="A144" s="122" t="s">
        <v>602</v>
      </c>
      <c r="B144" s="122" t="s">
        <v>269</v>
      </c>
      <c r="C144" s="122" t="s">
        <v>389</v>
      </c>
      <c r="D144" s="35" t="s">
        <v>353</v>
      </c>
      <c r="E144" s="35" t="s">
        <v>354</v>
      </c>
      <c r="F144" s="32" t="s">
        <v>390</v>
      </c>
      <c r="G144" s="35" t="s">
        <v>363</v>
      </c>
      <c r="H144" s="32" t="s">
        <v>391</v>
      </c>
      <c r="I144" s="35" t="s">
        <v>392</v>
      </c>
      <c r="J144" s="35" t="s">
        <v>359</v>
      </c>
      <c r="K144" s="32" t="s">
        <v>393</v>
      </c>
    </row>
    <row r="145" ht="54.75" customHeight="1" spans="1:11">
      <c r="A145" s="123"/>
      <c r="B145" s="124"/>
      <c r="C145" s="123"/>
      <c r="D145" s="35" t="s">
        <v>353</v>
      </c>
      <c r="E145" s="35" t="s">
        <v>354</v>
      </c>
      <c r="F145" s="32" t="s">
        <v>394</v>
      </c>
      <c r="G145" s="35" t="s">
        <v>356</v>
      </c>
      <c r="H145" s="32" t="s">
        <v>381</v>
      </c>
      <c r="I145" s="35" t="s">
        <v>395</v>
      </c>
      <c r="J145" s="35" t="s">
        <v>359</v>
      </c>
      <c r="K145" s="32" t="s">
        <v>396</v>
      </c>
    </row>
    <row r="146" ht="54.75" customHeight="1" spans="1:11">
      <c r="A146" s="123"/>
      <c r="B146" s="124"/>
      <c r="C146" s="123"/>
      <c r="D146" s="35" t="s">
        <v>353</v>
      </c>
      <c r="E146" s="35" t="s">
        <v>354</v>
      </c>
      <c r="F146" s="32" t="s">
        <v>397</v>
      </c>
      <c r="G146" s="35" t="s">
        <v>363</v>
      </c>
      <c r="H146" s="32" t="s">
        <v>381</v>
      </c>
      <c r="I146" s="35" t="s">
        <v>398</v>
      </c>
      <c r="J146" s="35" t="s">
        <v>359</v>
      </c>
      <c r="K146" s="32" t="s">
        <v>399</v>
      </c>
    </row>
    <row r="147" ht="54.75" customHeight="1" spans="1:11">
      <c r="A147" s="123"/>
      <c r="B147" s="124"/>
      <c r="C147" s="123"/>
      <c r="D147" s="35" t="s">
        <v>378</v>
      </c>
      <c r="E147" s="35" t="s">
        <v>379</v>
      </c>
      <c r="F147" s="32" t="s">
        <v>400</v>
      </c>
      <c r="G147" s="35" t="s">
        <v>363</v>
      </c>
      <c r="H147" s="32" t="s">
        <v>401</v>
      </c>
      <c r="I147" s="35" t="s">
        <v>45</v>
      </c>
      <c r="J147" s="35" t="s">
        <v>366</v>
      </c>
      <c r="K147" s="32" t="s">
        <v>402</v>
      </c>
    </row>
    <row r="148" ht="54.75" customHeight="1" spans="1:11">
      <c r="A148" s="123"/>
      <c r="B148" s="124"/>
      <c r="C148" s="123"/>
      <c r="D148" s="35" t="s">
        <v>378</v>
      </c>
      <c r="E148" s="35" t="s">
        <v>379</v>
      </c>
      <c r="F148" s="32" t="s">
        <v>403</v>
      </c>
      <c r="G148" s="35" t="s">
        <v>363</v>
      </c>
      <c r="H148" s="32" t="s">
        <v>404</v>
      </c>
      <c r="I148" s="35" t="s">
        <v>45</v>
      </c>
      <c r="J148" s="35" t="s">
        <v>366</v>
      </c>
      <c r="K148" s="32" t="s">
        <v>405</v>
      </c>
    </row>
    <row r="149" ht="54.75" customHeight="1" spans="1:11">
      <c r="A149" s="123"/>
      <c r="B149" s="124"/>
      <c r="C149" s="123"/>
      <c r="D149" s="35" t="s">
        <v>384</v>
      </c>
      <c r="E149" s="35" t="s">
        <v>385</v>
      </c>
      <c r="F149" s="32" t="s">
        <v>406</v>
      </c>
      <c r="G149" s="35" t="s">
        <v>356</v>
      </c>
      <c r="H149" s="32" t="s">
        <v>364</v>
      </c>
      <c r="I149" s="35" t="s">
        <v>365</v>
      </c>
      <c r="J149" s="35" t="s">
        <v>359</v>
      </c>
      <c r="K149" s="32" t="s">
        <v>407</v>
      </c>
    </row>
    <row r="150" ht="54.75" customHeight="1" spans="1:11">
      <c r="A150" s="125"/>
      <c r="B150" s="126"/>
      <c r="C150" s="125"/>
      <c r="D150" s="35" t="s">
        <v>384</v>
      </c>
      <c r="E150" s="35" t="s">
        <v>385</v>
      </c>
      <c r="F150" s="32" t="s">
        <v>408</v>
      </c>
      <c r="G150" s="35" t="s">
        <v>356</v>
      </c>
      <c r="H150" s="32" t="s">
        <v>364</v>
      </c>
      <c r="I150" s="35" t="s">
        <v>365</v>
      </c>
      <c r="J150" s="35" t="s">
        <v>359</v>
      </c>
      <c r="K150" s="32" t="s">
        <v>409</v>
      </c>
    </row>
    <row r="151" ht="54.75" customHeight="1" spans="1:11">
      <c r="A151" s="122" t="s">
        <v>603</v>
      </c>
      <c r="B151" s="122" t="s">
        <v>332</v>
      </c>
      <c r="C151" s="122" t="s">
        <v>604</v>
      </c>
      <c r="D151" s="35" t="s">
        <v>353</v>
      </c>
      <c r="E151" s="35" t="s">
        <v>354</v>
      </c>
      <c r="F151" s="32" t="s">
        <v>605</v>
      </c>
      <c r="G151" s="35" t="s">
        <v>374</v>
      </c>
      <c r="H151" s="32" t="s">
        <v>606</v>
      </c>
      <c r="I151" s="35" t="s">
        <v>395</v>
      </c>
      <c r="J151" s="35" t="s">
        <v>359</v>
      </c>
      <c r="K151" s="32" t="s">
        <v>607</v>
      </c>
    </row>
    <row r="152" ht="54.75" customHeight="1" spans="1:11">
      <c r="A152" s="123"/>
      <c r="B152" s="124"/>
      <c r="C152" s="123"/>
      <c r="D152" s="35" t="s">
        <v>353</v>
      </c>
      <c r="E152" s="35" t="s">
        <v>354</v>
      </c>
      <c r="F152" s="32" t="s">
        <v>608</v>
      </c>
      <c r="G152" s="35" t="s">
        <v>356</v>
      </c>
      <c r="H152" s="32" t="s">
        <v>609</v>
      </c>
      <c r="I152" s="35" t="s">
        <v>610</v>
      </c>
      <c r="J152" s="35" t="s">
        <v>359</v>
      </c>
      <c r="K152" s="32" t="s">
        <v>611</v>
      </c>
    </row>
    <row r="153" ht="54.75" customHeight="1" spans="1:11">
      <c r="A153" s="123"/>
      <c r="B153" s="124"/>
      <c r="C153" s="123"/>
      <c r="D153" s="35" t="s">
        <v>353</v>
      </c>
      <c r="E153" s="35" t="s">
        <v>354</v>
      </c>
      <c r="F153" s="32" t="s">
        <v>612</v>
      </c>
      <c r="G153" s="35" t="s">
        <v>356</v>
      </c>
      <c r="H153" s="32" t="s">
        <v>613</v>
      </c>
      <c r="I153" s="35" t="s">
        <v>614</v>
      </c>
      <c r="J153" s="35" t="s">
        <v>359</v>
      </c>
      <c r="K153" s="32" t="s">
        <v>615</v>
      </c>
    </row>
    <row r="154" ht="54.75" customHeight="1" spans="1:11">
      <c r="A154" s="123"/>
      <c r="B154" s="124"/>
      <c r="C154" s="123"/>
      <c r="D154" s="35" t="s">
        <v>353</v>
      </c>
      <c r="E154" s="35" t="s">
        <v>354</v>
      </c>
      <c r="F154" s="32" t="s">
        <v>616</v>
      </c>
      <c r="G154" s="35" t="s">
        <v>356</v>
      </c>
      <c r="H154" s="32" t="s">
        <v>617</v>
      </c>
      <c r="I154" s="35" t="s">
        <v>395</v>
      </c>
      <c r="J154" s="35" t="s">
        <v>359</v>
      </c>
      <c r="K154" s="32" t="s">
        <v>618</v>
      </c>
    </row>
    <row r="155" ht="54.75" customHeight="1" spans="1:11">
      <c r="A155" s="123"/>
      <c r="B155" s="124"/>
      <c r="C155" s="123"/>
      <c r="D155" s="35" t="s">
        <v>353</v>
      </c>
      <c r="E155" s="35" t="s">
        <v>361</v>
      </c>
      <c r="F155" s="32" t="s">
        <v>619</v>
      </c>
      <c r="G155" s="35" t="s">
        <v>356</v>
      </c>
      <c r="H155" s="32" t="s">
        <v>364</v>
      </c>
      <c r="I155" s="35" t="s">
        <v>365</v>
      </c>
      <c r="J155" s="35" t="s">
        <v>366</v>
      </c>
      <c r="K155" s="32" t="s">
        <v>620</v>
      </c>
    </row>
    <row r="156" ht="54.75" customHeight="1" spans="1:11">
      <c r="A156" s="123"/>
      <c r="B156" s="124"/>
      <c r="C156" s="123"/>
      <c r="D156" s="35" t="s">
        <v>353</v>
      </c>
      <c r="E156" s="35" t="s">
        <v>361</v>
      </c>
      <c r="F156" s="32" t="s">
        <v>621</v>
      </c>
      <c r="G156" s="35" t="s">
        <v>363</v>
      </c>
      <c r="H156" s="32" t="s">
        <v>622</v>
      </c>
      <c r="I156" s="35" t="s">
        <v>537</v>
      </c>
      <c r="J156" s="35" t="s">
        <v>366</v>
      </c>
      <c r="K156" s="32" t="s">
        <v>623</v>
      </c>
    </row>
    <row r="157" ht="54.75" customHeight="1" spans="1:11">
      <c r="A157" s="123"/>
      <c r="B157" s="124"/>
      <c r="C157" s="123"/>
      <c r="D157" s="35" t="s">
        <v>353</v>
      </c>
      <c r="E157" s="35" t="s">
        <v>368</v>
      </c>
      <c r="F157" s="32" t="s">
        <v>624</v>
      </c>
      <c r="G157" s="35" t="s">
        <v>356</v>
      </c>
      <c r="H157" s="32" t="s">
        <v>461</v>
      </c>
      <c r="I157" s="35" t="s">
        <v>365</v>
      </c>
      <c r="J157" s="35" t="s">
        <v>359</v>
      </c>
      <c r="K157" s="32" t="s">
        <v>625</v>
      </c>
    </row>
    <row r="158" ht="54.75" customHeight="1" spans="1:11">
      <c r="A158" s="123"/>
      <c r="B158" s="124"/>
      <c r="C158" s="123"/>
      <c r="D158" s="35" t="s">
        <v>353</v>
      </c>
      <c r="E158" s="35" t="s">
        <v>368</v>
      </c>
      <c r="F158" s="32" t="s">
        <v>626</v>
      </c>
      <c r="G158" s="35" t="s">
        <v>356</v>
      </c>
      <c r="H158" s="32" t="s">
        <v>461</v>
      </c>
      <c r="I158" s="35" t="s">
        <v>365</v>
      </c>
      <c r="J158" s="35" t="s">
        <v>359</v>
      </c>
      <c r="K158" s="32" t="s">
        <v>627</v>
      </c>
    </row>
    <row r="159" ht="54.75" customHeight="1" spans="1:11">
      <c r="A159" s="123"/>
      <c r="B159" s="124"/>
      <c r="C159" s="123"/>
      <c r="D159" s="35" t="s">
        <v>353</v>
      </c>
      <c r="E159" s="35" t="s">
        <v>372</v>
      </c>
      <c r="F159" s="32" t="s">
        <v>628</v>
      </c>
      <c r="G159" s="35" t="s">
        <v>356</v>
      </c>
      <c r="H159" s="32" t="s">
        <v>629</v>
      </c>
      <c r="I159" s="35" t="s">
        <v>376</v>
      </c>
      <c r="J159" s="35" t="s">
        <v>359</v>
      </c>
      <c r="K159" s="32" t="s">
        <v>630</v>
      </c>
    </row>
    <row r="160" ht="54.75" customHeight="1" spans="1:11">
      <c r="A160" s="123"/>
      <c r="B160" s="124"/>
      <c r="C160" s="123"/>
      <c r="D160" s="35" t="s">
        <v>353</v>
      </c>
      <c r="E160" s="35" t="s">
        <v>372</v>
      </c>
      <c r="F160" s="32" t="s">
        <v>631</v>
      </c>
      <c r="G160" s="35" t="s">
        <v>356</v>
      </c>
      <c r="H160" s="32" t="s">
        <v>632</v>
      </c>
      <c r="I160" s="35" t="s">
        <v>376</v>
      </c>
      <c r="J160" s="35" t="s">
        <v>359</v>
      </c>
      <c r="K160" s="32" t="s">
        <v>633</v>
      </c>
    </row>
    <row r="161" ht="54.75" customHeight="1" spans="1:11">
      <c r="A161" s="123"/>
      <c r="B161" s="124"/>
      <c r="C161" s="123"/>
      <c r="D161" s="35" t="s">
        <v>353</v>
      </c>
      <c r="E161" s="35" t="s">
        <v>372</v>
      </c>
      <c r="F161" s="32" t="s">
        <v>634</v>
      </c>
      <c r="G161" s="35" t="s">
        <v>356</v>
      </c>
      <c r="H161" s="32" t="s">
        <v>635</v>
      </c>
      <c r="I161" s="35" t="s">
        <v>376</v>
      </c>
      <c r="J161" s="35" t="s">
        <v>359</v>
      </c>
      <c r="K161" s="32" t="s">
        <v>636</v>
      </c>
    </row>
    <row r="162" ht="54.75" customHeight="1" spans="1:11">
      <c r="A162" s="123"/>
      <c r="B162" s="124"/>
      <c r="C162" s="123"/>
      <c r="D162" s="35" t="s">
        <v>353</v>
      </c>
      <c r="E162" s="35" t="s">
        <v>372</v>
      </c>
      <c r="F162" s="32" t="s">
        <v>637</v>
      </c>
      <c r="G162" s="35" t="s">
        <v>356</v>
      </c>
      <c r="H162" s="32" t="s">
        <v>638</v>
      </c>
      <c r="I162" s="35" t="s">
        <v>376</v>
      </c>
      <c r="J162" s="35" t="s">
        <v>359</v>
      </c>
      <c r="K162" s="32" t="s">
        <v>633</v>
      </c>
    </row>
    <row r="163" ht="54.75" customHeight="1" spans="1:11">
      <c r="A163" s="123"/>
      <c r="B163" s="124"/>
      <c r="C163" s="123"/>
      <c r="D163" s="35" t="s">
        <v>353</v>
      </c>
      <c r="E163" s="35" t="s">
        <v>372</v>
      </c>
      <c r="F163" s="32" t="s">
        <v>639</v>
      </c>
      <c r="G163" s="35" t="s">
        <v>356</v>
      </c>
      <c r="H163" s="32" t="s">
        <v>83</v>
      </c>
      <c r="I163" s="35" t="s">
        <v>376</v>
      </c>
      <c r="J163" s="35" t="s">
        <v>359</v>
      </c>
      <c r="K163" s="32" t="s">
        <v>633</v>
      </c>
    </row>
    <row r="164" ht="54.75" customHeight="1" spans="1:11">
      <c r="A164" s="123"/>
      <c r="B164" s="124"/>
      <c r="C164" s="123"/>
      <c r="D164" s="35" t="s">
        <v>378</v>
      </c>
      <c r="E164" s="35" t="s">
        <v>487</v>
      </c>
      <c r="F164" s="32" t="s">
        <v>640</v>
      </c>
      <c r="G164" s="35" t="s">
        <v>356</v>
      </c>
      <c r="H164" s="32" t="s">
        <v>364</v>
      </c>
      <c r="I164" s="35" t="s">
        <v>365</v>
      </c>
      <c r="J164" s="35" t="s">
        <v>366</v>
      </c>
      <c r="K164" s="32" t="s">
        <v>641</v>
      </c>
    </row>
    <row r="165" ht="54.75" customHeight="1" spans="1:11">
      <c r="A165" s="123"/>
      <c r="B165" s="124"/>
      <c r="C165" s="123"/>
      <c r="D165" s="35" t="s">
        <v>378</v>
      </c>
      <c r="E165" s="35" t="s">
        <v>487</v>
      </c>
      <c r="F165" s="32" t="s">
        <v>642</v>
      </c>
      <c r="G165" s="35" t="s">
        <v>356</v>
      </c>
      <c r="H165" s="32" t="s">
        <v>613</v>
      </c>
      <c r="I165" s="35" t="s">
        <v>614</v>
      </c>
      <c r="J165" s="35" t="s">
        <v>359</v>
      </c>
      <c r="K165" s="32" t="s">
        <v>643</v>
      </c>
    </row>
    <row r="166" ht="54.75" customHeight="1" spans="1:11">
      <c r="A166" s="123"/>
      <c r="B166" s="124"/>
      <c r="C166" s="123"/>
      <c r="D166" s="35" t="s">
        <v>378</v>
      </c>
      <c r="E166" s="35" t="s">
        <v>379</v>
      </c>
      <c r="F166" s="32" t="s">
        <v>644</v>
      </c>
      <c r="G166" s="35" t="s">
        <v>356</v>
      </c>
      <c r="H166" s="32" t="s">
        <v>364</v>
      </c>
      <c r="I166" s="35" t="s">
        <v>365</v>
      </c>
      <c r="J166" s="35" t="s">
        <v>366</v>
      </c>
      <c r="K166" s="32" t="s">
        <v>645</v>
      </c>
    </row>
    <row r="167" ht="54.75" customHeight="1" spans="1:11">
      <c r="A167" s="123"/>
      <c r="B167" s="124"/>
      <c r="C167" s="123"/>
      <c r="D167" s="35" t="s">
        <v>378</v>
      </c>
      <c r="E167" s="35" t="s">
        <v>646</v>
      </c>
      <c r="F167" s="32" t="s">
        <v>647</v>
      </c>
      <c r="G167" s="35" t="s">
        <v>356</v>
      </c>
      <c r="H167" s="32" t="s">
        <v>364</v>
      </c>
      <c r="I167" s="35" t="s">
        <v>365</v>
      </c>
      <c r="J167" s="35" t="s">
        <v>366</v>
      </c>
      <c r="K167" s="32" t="s">
        <v>648</v>
      </c>
    </row>
    <row r="168" ht="54.75" customHeight="1" spans="1:11">
      <c r="A168" s="125"/>
      <c r="B168" s="126"/>
      <c r="C168" s="125"/>
      <c r="D168" s="35" t="s">
        <v>384</v>
      </c>
      <c r="E168" s="35" t="s">
        <v>385</v>
      </c>
      <c r="F168" s="32" t="s">
        <v>508</v>
      </c>
      <c r="G168" s="35" t="s">
        <v>356</v>
      </c>
      <c r="H168" s="32" t="s">
        <v>364</v>
      </c>
      <c r="I168" s="35" t="s">
        <v>365</v>
      </c>
      <c r="J168" s="35" t="s">
        <v>366</v>
      </c>
      <c r="K168" s="32" t="s">
        <v>648</v>
      </c>
    </row>
    <row r="169" ht="54.75" customHeight="1" spans="1:11">
      <c r="A169" s="122" t="s">
        <v>649</v>
      </c>
      <c r="B169" s="122" t="s">
        <v>315</v>
      </c>
      <c r="C169" s="122" t="s">
        <v>650</v>
      </c>
      <c r="D169" s="35" t="s">
        <v>353</v>
      </c>
      <c r="E169" s="35" t="s">
        <v>354</v>
      </c>
      <c r="F169" s="32" t="s">
        <v>651</v>
      </c>
      <c r="G169" s="35" t="s">
        <v>363</v>
      </c>
      <c r="H169" s="32" t="s">
        <v>183</v>
      </c>
      <c r="I169" s="35" t="s">
        <v>652</v>
      </c>
      <c r="J169" s="35" t="s">
        <v>359</v>
      </c>
      <c r="K169" s="32" t="s">
        <v>653</v>
      </c>
    </row>
    <row r="170" ht="54.75" customHeight="1" spans="1:11">
      <c r="A170" s="123"/>
      <c r="B170" s="124"/>
      <c r="C170" s="123"/>
      <c r="D170" s="35" t="s">
        <v>353</v>
      </c>
      <c r="E170" s="35" t="s">
        <v>354</v>
      </c>
      <c r="F170" s="32" t="s">
        <v>654</v>
      </c>
      <c r="G170" s="35" t="s">
        <v>356</v>
      </c>
      <c r="H170" s="32" t="s">
        <v>182</v>
      </c>
      <c r="I170" s="35" t="s">
        <v>655</v>
      </c>
      <c r="J170" s="35" t="s">
        <v>359</v>
      </c>
      <c r="K170" s="32" t="s">
        <v>656</v>
      </c>
    </row>
    <row r="171" ht="54.75" customHeight="1" spans="1:11">
      <c r="A171" s="123"/>
      <c r="B171" s="124"/>
      <c r="C171" s="123"/>
      <c r="D171" s="35" t="s">
        <v>353</v>
      </c>
      <c r="E171" s="35" t="s">
        <v>361</v>
      </c>
      <c r="F171" s="32" t="s">
        <v>657</v>
      </c>
      <c r="G171" s="35" t="s">
        <v>363</v>
      </c>
      <c r="H171" s="32" t="s">
        <v>658</v>
      </c>
      <c r="I171" s="35" t="s">
        <v>520</v>
      </c>
      <c r="J171" s="35" t="s">
        <v>366</v>
      </c>
      <c r="K171" s="32" t="s">
        <v>659</v>
      </c>
    </row>
    <row r="172" ht="54.75" customHeight="1" spans="1:11">
      <c r="A172" s="123"/>
      <c r="B172" s="124"/>
      <c r="C172" s="123"/>
      <c r="D172" s="35" t="s">
        <v>353</v>
      </c>
      <c r="E172" s="35" t="s">
        <v>372</v>
      </c>
      <c r="F172" s="32" t="s">
        <v>660</v>
      </c>
      <c r="G172" s="35" t="s">
        <v>374</v>
      </c>
      <c r="H172" s="32" t="s">
        <v>661</v>
      </c>
      <c r="I172" s="35" t="s">
        <v>376</v>
      </c>
      <c r="J172" s="35" t="s">
        <v>359</v>
      </c>
      <c r="K172" s="32" t="s">
        <v>662</v>
      </c>
    </row>
    <row r="173" ht="54.75" customHeight="1" spans="1:11">
      <c r="A173" s="123"/>
      <c r="B173" s="124"/>
      <c r="C173" s="123"/>
      <c r="D173" s="35" t="s">
        <v>378</v>
      </c>
      <c r="E173" s="35" t="s">
        <v>379</v>
      </c>
      <c r="F173" s="32" t="s">
        <v>663</v>
      </c>
      <c r="G173" s="35" t="s">
        <v>363</v>
      </c>
      <c r="H173" s="32" t="s">
        <v>664</v>
      </c>
      <c r="I173" s="35" t="s">
        <v>520</v>
      </c>
      <c r="J173" s="35" t="s">
        <v>366</v>
      </c>
      <c r="K173" s="32" t="s">
        <v>665</v>
      </c>
    </row>
    <row r="174" ht="54.75" customHeight="1" spans="1:11">
      <c r="A174" s="125"/>
      <c r="B174" s="126"/>
      <c r="C174" s="125"/>
      <c r="D174" s="35" t="s">
        <v>384</v>
      </c>
      <c r="E174" s="35" t="s">
        <v>385</v>
      </c>
      <c r="F174" s="32" t="s">
        <v>666</v>
      </c>
      <c r="G174" s="35" t="s">
        <v>356</v>
      </c>
      <c r="H174" s="32" t="s">
        <v>364</v>
      </c>
      <c r="I174" s="35" t="s">
        <v>365</v>
      </c>
      <c r="J174" s="35" t="s">
        <v>366</v>
      </c>
      <c r="K174" s="32" t="s">
        <v>667</v>
      </c>
    </row>
    <row r="175" ht="54.75" customHeight="1" spans="1:11">
      <c r="A175" s="122" t="s">
        <v>668</v>
      </c>
      <c r="B175" s="122" t="s">
        <v>245</v>
      </c>
      <c r="C175" s="122" t="s">
        <v>389</v>
      </c>
      <c r="D175" s="35" t="s">
        <v>353</v>
      </c>
      <c r="E175" s="35" t="s">
        <v>354</v>
      </c>
      <c r="F175" s="32" t="s">
        <v>411</v>
      </c>
      <c r="G175" s="35" t="s">
        <v>363</v>
      </c>
      <c r="H175" s="32" t="s">
        <v>391</v>
      </c>
      <c r="I175" s="35" t="s">
        <v>392</v>
      </c>
      <c r="J175" s="35" t="s">
        <v>359</v>
      </c>
      <c r="K175" s="32" t="s">
        <v>412</v>
      </c>
    </row>
    <row r="176" ht="54.75" customHeight="1" spans="1:11">
      <c r="A176" s="123"/>
      <c r="B176" s="124"/>
      <c r="C176" s="123"/>
      <c r="D176" s="35" t="s">
        <v>353</v>
      </c>
      <c r="E176" s="35" t="s">
        <v>354</v>
      </c>
      <c r="F176" s="32" t="s">
        <v>413</v>
      </c>
      <c r="G176" s="35" t="s">
        <v>363</v>
      </c>
      <c r="H176" s="32" t="s">
        <v>381</v>
      </c>
      <c r="I176" s="35" t="s">
        <v>392</v>
      </c>
      <c r="J176" s="35" t="s">
        <v>359</v>
      </c>
      <c r="K176" s="32" t="s">
        <v>414</v>
      </c>
    </row>
    <row r="177" ht="54.75" customHeight="1" spans="1:11">
      <c r="A177" s="123"/>
      <c r="B177" s="124"/>
      <c r="C177" s="123"/>
      <c r="D177" s="35" t="s">
        <v>353</v>
      </c>
      <c r="E177" s="35" t="s">
        <v>354</v>
      </c>
      <c r="F177" s="32" t="s">
        <v>415</v>
      </c>
      <c r="G177" s="35" t="s">
        <v>363</v>
      </c>
      <c r="H177" s="32" t="s">
        <v>416</v>
      </c>
      <c r="I177" s="35" t="s">
        <v>392</v>
      </c>
      <c r="J177" s="35" t="s">
        <v>359</v>
      </c>
      <c r="K177" s="32" t="s">
        <v>417</v>
      </c>
    </row>
    <row r="178" ht="54.75" customHeight="1" spans="1:11">
      <c r="A178" s="123"/>
      <c r="B178" s="124"/>
      <c r="C178" s="123"/>
      <c r="D178" s="35" t="s">
        <v>378</v>
      </c>
      <c r="E178" s="35" t="s">
        <v>379</v>
      </c>
      <c r="F178" s="32" t="s">
        <v>400</v>
      </c>
      <c r="G178" s="35" t="s">
        <v>363</v>
      </c>
      <c r="H178" s="32" t="s">
        <v>401</v>
      </c>
      <c r="I178" s="35" t="s">
        <v>45</v>
      </c>
      <c r="J178" s="35" t="s">
        <v>366</v>
      </c>
      <c r="K178" s="32" t="s">
        <v>418</v>
      </c>
    </row>
    <row r="179" ht="54.75" customHeight="1" spans="1:11">
      <c r="A179" s="123"/>
      <c r="B179" s="124"/>
      <c r="C179" s="123"/>
      <c r="D179" s="35" t="s">
        <v>384</v>
      </c>
      <c r="E179" s="35" t="s">
        <v>385</v>
      </c>
      <c r="F179" s="32" t="s">
        <v>408</v>
      </c>
      <c r="G179" s="35" t="s">
        <v>356</v>
      </c>
      <c r="H179" s="32" t="s">
        <v>364</v>
      </c>
      <c r="I179" s="35" t="s">
        <v>365</v>
      </c>
      <c r="J179" s="35" t="s">
        <v>359</v>
      </c>
      <c r="K179" s="32" t="s">
        <v>419</v>
      </c>
    </row>
    <row r="180" ht="54.75" customHeight="1" spans="1:11">
      <c r="A180" s="125"/>
      <c r="B180" s="126"/>
      <c r="C180" s="125"/>
      <c r="D180" s="35" t="s">
        <v>384</v>
      </c>
      <c r="E180" s="35" t="s">
        <v>385</v>
      </c>
      <c r="F180" s="32" t="s">
        <v>406</v>
      </c>
      <c r="G180" s="35" t="s">
        <v>356</v>
      </c>
      <c r="H180" s="32" t="s">
        <v>364</v>
      </c>
      <c r="I180" s="35" t="s">
        <v>365</v>
      </c>
      <c r="J180" s="35" t="s">
        <v>359</v>
      </c>
      <c r="K180" s="32" t="s">
        <v>407</v>
      </c>
    </row>
    <row r="181" ht="54.75" customHeight="1" spans="1:11">
      <c r="A181" s="122" t="s">
        <v>669</v>
      </c>
      <c r="B181" s="122" t="s">
        <v>309</v>
      </c>
      <c r="C181" s="122" t="s">
        <v>670</v>
      </c>
      <c r="D181" s="35" t="s">
        <v>353</v>
      </c>
      <c r="E181" s="35" t="s">
        <v>354</v>
      </c>
      <c r="F181" s="32" t="s">
        <v>671</v>
      </c>
      <c r="G181" s="35" t="s">
        <v>374</v>
      </c>
      <c r="H181" s="32" t="s">
        <v>672</v>
      </c>
      <c r="I181" s="35" t="s">
        <v>445</v>
      </c>
      <c r="J181" s="35" t="s">
        <v>359</v>
      </c>
      <c r="K181" s="32" t="s">
        <v>673</v>
      </c>
    </row>
    <row r="182" ht="54.75" customHeight="1" spans="1:11">
      <c r="A182" s="123"/>
      <c r="B182" s="124"/>
      <c r="C182" s="123"/>
      <c r="D182" s="35" t="s">
        <v>353</v>
      </c>
      <c r="E182" s="35" t="s">
        <v>361</v>
      </c>
      <c r="F182" s="32" t="s">
        <v>674</v>
      </c>
      <c r="G182" s="35" t="s">
        <v>356</v>
      </c>
      <c r="H182" s="32" t="s">
        <v>364</v>
      </c>
      <c r="I182" s="35" t="s">
        <v>365</v>
      </c>
      <c r="J182" s="35" t="s">
        <v>366</v>
      </c>
      <c r="K182" s="32" t="s">
        <v>675</v>
      </c>
    </row>
    <row r="183" ht="54.75" customHeight="1" spans="1:11">
      <c r="A183" s="123"/>
      <c r="B183" s="124"/>
      <c r="C183" s="123"/>
      <c r="D183" s="35" t="s">
        <v>353</v>
      </c>
      <c r="E183" s="35" t="s">
        <v>368</v>
      </c>
      <c r="F183" s="32" t="s">
        <v>676</v>
      </c>
      <c r="G183" s="35" t="s">
        <v>374</v>
      </c>
      <c r="H183" s="32" t="s">
        <v>677</v>
      </c>
      <c r="I183" s="35" t="s">
        <v>430</v>
      </c>
      <c r="J183" s="35" t="s">
        <v>359</v>
      </c>
      <c r="K183" s="32" t="s">
        <v>678</v>
      </c>
    </row>
    <row r="184" ht="54.75" customHeight="1" spans="1:11">
      <c r="A184" s="123"/>
      <c r="B184" s="124"/>
      <c r="C184" s="123"/>
      <c r="D184" s="35" t="s">
        <v>353</v>
      </c>
      <c r="E184" s="35" t="s">
        <v>372</v>
      </c>
      <c r="F184" s="32" t="s">
        <v>679</v>
      </c>
      <c r="G184" s="35" t="s">
        <v>374</v>
      </c>
      <c r="H184" s="32" t="s">
        <v>680</v>
      </c>
      <c r="I184" s="35" t="s">
        <v>376</v>
      </c>
      <c r="J184" s="35" t="s">
        <v>359</v>
      </c>
      <c r="K184" s="32" t="s">
        <v>681</v>
      </c>
    </row>
    <row r="185" ht="54.75" customHeight="1" spans="1:11">
      <c r="A185" s="123"/>
      <c r="B185" s="124"/>
      <c r="C185" s="123"/>
      <c r="D185" s="35" t="s">
        <v>378</v>
      </c>
      <c r="E185" s="35" t="s">
        <v>379</v>
      </c>
      <c r="F185" s="32" t="s">
        <v>682</v>
      </c>
      <c r="G185" s="35" t="s">
        <v>356</v>
      </c>
      <c r="H185" s="32" t="s">
        <v>683</v>
      </c>
      <c r="I185" s="35" t="s">
        <v>365</v>
      </c>
      <c r="J185" s="35" t="s">
        <v>366</v>
      </c>
      <c r="K185" s="32" t="s">
        <v>684</v>
      </c>
    </row>
    <row r="186" ht="54.75" customHeight="1" spans="1:11">
      <c r="A186" s="125"/>
      <c r="B186" s="126"/>
      <c r="C186" s="125"/>
      <c r="D186" s="35" t="s">
        <v>384</v>
      </c>
      <c r="E186" s="35" t="s">
        <v>385</v>
      </c>
      <c r="F186" s="32" t="s">
        <v>463</v>
      </c>
      <c r="G186" s="35" t="s">
        <v>356</v>
      </c>
      <c r="H186" s="32" t="s">
        <v>461</v>
      </c>
      <c r="I186" s="35" t="s">
        <v>365</v>
      </c>
      <c r="J186" s="35" t="s">
        <v>366</v>
      </c>
      <c r="K186" s="32" t="s">
        <v>685</v>
      </c>
    </row>
    <row r="187" ht="54.75" customHeight="1" spans="1:11">
      <c r="A187" s="122" t="s">
        <v>686</v>
      </c>
      <c r="B187" s="122" t="s">
        <v>335</v>
      </c>
      <c r="C187" s="122" t="s">
        <v>687</v>
      </c>
      <c r="D187" s="35" t="s">
        <v>353</v>
      </c>
      <c r="E187" s="35" t="s">
        <v>354</v>
      </c>
      <c r="F187" s="32" t="s">
        <v>688</v>
      </c>
      <c r="G187" s="35" t="s">
        <v>363</v>
      </c>
      <c r="H187" s="32" t="s">
        <v>689</v>
      </c>
      <c r="I187" s="35" t="s">
        <v>358</v>
      </c>
      <c r="J187" s="35" t="s">
        <v>359</v>
      </c>
      <c r="K187" s="32" t="s">
        <v>690</v>
      </c>
    </row>
    <row r="188" ht="54.75" customHeight="1" spans="1:11">
      <c r="A188" s="123"/>
      <c r="B188" s="124"/>
      <c r="C188" s="123"/>
      <c r="D188" s="35" t="s">
        <v>353</v>
      </c>
      <c r="E188" s="35" t="s">
        <v>361</v>
      </c>
      <c r="F188" s="32" t="s">
        <v>691</v>
      </c>
      <c r="G188" s="35" t="s">
        <v>363</v>
      </c>
      <c r="H188" s="32" t="s">
        <v>370</v>
      </c>
      <c r="I188" s="35" t="s">
        <v>365</v>
      </c>
      <c r="J188" s="35" t="s">
        <v>366</v>
      </c>
      <c r="K188" s="32" t="s">
        <v>692</v>
      </c>
    </row>
    <row r="189" ht="54.75" customHeight="1" spans="1:11">
      <c r="A189" s="123"/>
      <c r="B189" s="124"/>
      <c r="C189" s="123"/>
      <c r="D189" s="35" t="s">
        <v>353</v>
      </c>
      <c r="E189" s="35" t="s">
        <v>368</v>
      </c>
      <c r="F189" s="32" t="s">
        <v>500</v>
      </c>
      <c r="G189" s="35" t="s">
        <v>374</v>
      </c>
      <c r="H189" s="32" t="s">
        <v>693</v>
      </c>
      <c r="I189" s="35" t="s">
        <v>502</v>
      </c>
      <c r="J189" s="35" t="s">
        <v>359</v>
      </c>
      <c r="K189" s="32" t="s">
        <v>694</v>
      </c>
    </row>
    <row r="190" ht="54.75" customHeight="1" spans="1:11">
      <c r="A190" s="123"/>
      <c r="B190" s="124"/>
      <c r="C190" s="123"/>
      <c r="D190" s="35" t="s">
        <v>353</v>
      </c>
      <c r="E190" s="35" t="s">
        <v>372</v>
      </c>
      <c r="F190" s="32" t="s">
        <v>695</v>
      </c>
      <c r="G190" s="35" t="s">
        <v>356</v>
      </c>
      <c r="H190" s="32" t="s">
        <v>696</v>
      </c>
      <c r="I190" s="35" t="s">
        <v>376</v>
      </c>
      <c r="J190" s="35" t="s">
        <v>359</v>
      </c>
      <c r="K190" s="32" t="s">
        <v>697</v>
      </c>
    </row>
    <row r="191" ht="54.75" customHeight="1" spans="1:11">
      <c r="A191" s="123"/>
      <c r="B191" s="124"/>
      <c r="C191" s="123"/>
      <c r="D191" s="35" t="s">
        <v>378</v>
      </c>
      <c r="E191" s="35" t="s">
        <v>379</v>
      </c>
      <c r="F191" s="32" t="s">
        <v>698</v>
      </c>
      <c r="G191" s="35" t="s">
        <v>356</v>
      </c>
      <c r="H191" s="32" t="s">
        <v>364</v>
      </c>
      <c r="I191" s="35" t="s">
        <v>365</v>
      </c>
      <c r="J191" s="35" t="s">
        <v>366</v>
      </c>
      <c r="K191" s="32" t="s">
        <v>699</v>
      </c>
    </row>
    <row r="192" ht="54.75" customHeight="1" spans="1:11">
      <c r="A192" s="125"/>
      <c r="B192" s="126"/>
      <c r="C192" s="125"/>
      <c r="D192" s="35" t="s">
        <v>384</v>
      </c>
      <c r="E192" s="35" t="s">
        <v>385</v>
      </c>
      <c r="F192" s="32" t="s">
        <v>700</v>
      </c>
      <c r="G192" s="35" t="s">
        <v>356</v>
      </c>
      <c r="H192" s="32" t="s">
        <v>364</v>
      </c>
      <c r="I192" s="35" t="s">
        <v>365</v>
      </c>
      <c r="J192" s="35" t="s">
        <v>366</v>
      </c>
      <c r="K192" s="32" t="s">
        <v>701</v>
      </c>
    </row>
  </sheetData>
  <mergeCells count="80">
    <mergeCell ref="A2:K2"/>
    <mergeCell ref="A3:I3"/>
    <mergeCell ref="A7:A12"/>
    <mergeCell ref="A13:A19"/>
    <mergeCell ref="A20:A25"/>
    <mergeCell ref="A26:A32"/>
    <mergeCell ref="A33:A41"/>
    <mergeCell ref="A42:A48"/>
    <mergeCell ref="A49:A55"/>
    <mergeCell ref="A56:A61"/>
    <mergeCell ref="A62:A68"/>
    <mergeCell ref="A69:A74"/>
    <mergeCell ref="A75:A83"/>
    <mergeCell ref="A84:A89"/>
    <mergeCell ref="A90:A95"/>
    <mergeCell ref="A96:A101"/>
    <mergeCell ref="A102:A109"/>
    <mergeCell ref="A110:A115"/>
    <mergeCell ref="A116:A123"/>
    <mergeCell ref="A124:A130"/>
    <mergeCell ref="A131:A137"/>
    <mergeCell ref="A138:A143"/>
    <mergeCell ref="A144:A150"/>
    <mergeCell ref="A151:A168"/>
    <mergeCell ref="A169:A174"/>
    <mergeCell ref="A175:A180"/>
    <mergeCell ref="A181:A186"/>
    <mergeCell ref="A187:A192"/>
    <mergeCell ref="B7:B12"/>
    <mergeCell ref="B13:B19"/>
    <mergeCell ref="B20:B25"/>
    <mergeCell ref="B26:B32"/>
    <mergeCell ref="B33:B41"/>
    <mergeCell ref="B42:B48"/>
    <mergeCell ref="B49:B55"/>
    <mergeCell ref="B56:B61"/>
    <mergeCell ref="B62:B68"/>
    <mergeCell ref="B69:B74"/>
    <mergeCell ref="B75:B83"/>
    <mergeCell ref="B84:B89"/>
    <mergeCell ref="B90:B95"/>
    <mergeCell ref="B96:B101"/>
    <mergeCell ref="B102:B109"/>
    <mergeCell ref="B110:B115"/>
    <mergeCell ref="B116:B123"/>
    <mergeCell ref="B124:B130"/>
    <mergeCell ref="B131:B137"/>
    <mergeCell ref="B138:B143"/>
    <mergeCell ref="B144:B150"/>
    <mergeCell ref="B151:B168"/>
    <mergeCell ref="B169:B174"/>
    <mergeCell ref="B175:B180"/>
    <mergeCell ref="B181:B186"/>
    <mergeCell ref="B187:B192"/>
    <mergeCell ref="C7:C12"/>
    <mergeCell ref="C13:C19"/>
    <mergeCell ref="C20:C25"/>
    <mergeCell ref="C26:C32"/>
    <mergeCell ref="C33:C41"/>
    <mergeCell ref="C42:C48"/>
    <mergeCell ref="C49:C55"/>
    <mergeCell ref="C56:C61"/>
    <mergeCell ref="C62:C68"/>
    <mergeCell ref="C69:C74"/>
    <mergeCell ref="C75:C83"/>
    <mergeCell ref="C84:C89"/>
    <mergeCell ref="C90:C95"/>
    <mergeCell ref="C96:C101"/>
    <mergeCell ref="C102:C109"/>
    <mergeCell ref="C110:C115"/>
    <mergeCell ref="C116:C123"/>
    <mergeCell ref="C124:C130"/>
    <mergeCell ref="C131:C137"/>
    <mergeCell ref="C138:C143"/>
    <mergeCell ref="C144:C150"/>
    <mergeCell ref="C151:C168"/>
    <mergeCell ref="C169:C174"/>
    <mergeCell ref="C175:C180"/>
    <mergeCell ref="C181:C186"/>
    <mergeCell ref="C187:C192"/>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沛剑</cp:lastModifiedBy>
  <dcterms:created xsi:type="dcterms:W3CDTF">2022-06-02T06:20:00Z</dcterms:created>
  <dcterms:modified xsi:type="dcterms:W3CDTF">2022-07-13T02:50:01Z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8B94B1E2E97D4948A286425529126D66</vt:lpwstr>
  </property>
  <property fmtid="{D5CDD505-2E9C-101B-9397-08002B2CF9AE}" pid="3" name="KSOProductBuildVer">
    <vt:lpwstr>2052-11.1.0.11435</vt:lpwstr>
  </property>
</Properties>
</file>