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5" tabRatio="897" firstSheet="9" activeTab="13"/>
  </bookViews>
  <sheets>
    <sheet name="财务收支预算总表01-1" sheetId="17" r:id="rId1"/>
    <sheet name="部门收入预算表01-2" sheetId="2" r:id="rId2"/>
    <sheet name="部门支出预算表01-3" sheetId="3" r:id="rId3"/>
    <sheet name="财政拨款收支预算总表02-1" sheetId="19"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区对下转移支付预算表09-1" sheetId="14" r:id="rId14"/>
    <sheet name="区对下转移支付绩效目标表09-2" sheetId="15" r:id="rId15"/>
    <sheet name="新增资产配置表10" sheetId="16" r:id="rId16"/>
  </sheets>
  <definedNames>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<sst xmlns="http://schemas.openxmlformats.org/spreadsheetml/2006/main" count="1766" uniqueCount="547">
  <si>
    <t>预算01-1表</t>
  </si>
  <si>
    <t>财务收支预算总表</t>
  </si>
  <si>
    <t>单位名称：昆明市呈贡区排水管理中心</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</si>
  <si>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</si>
  <si>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</si>
  <si>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</si>
  <si>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</si>
  <si>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</si>
  <si>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</si>
  <si>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</si>
  <si>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</si>
  <si>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</si>
  <si>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</si>
  <si>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</si>
  <si>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</si>
  <si>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</si>
  <si>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</si>
  <si>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</si>
  <si>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</si>
  <si>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</si>
  <si>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</si>
  <si>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</si>
  <si>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</si>
  <si>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</si>
  <si>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</si>
  <si>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</si>
  <si>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</si>
  <si>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</si>
  <si>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</si>
  <si>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</si>
  <si>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</si>
  <si>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</si>
  <si>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</si>
  <si>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</si>
  <si>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</si>
  <si>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</si>
  <si>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</si>
  <si>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</si>
  <si>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</si>
  <si>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</si>
  <si>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</si>
  <si>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</si>
  <si>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</si>
  <si>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</si>
  <si>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</si>
  <si>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</si>
  <si>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</si>
  <si>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</si>
  <si>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</si>
  <si>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</si>
  <si>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</si>
  <si>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</si>
  <si>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</si>
  <si>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</si>
  <si>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</si>
  <si>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</si>
  <si>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</si>
  <si>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</si>
  <si>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</si>
  <si>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</si>
  <si>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</si>
  <si>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</si>
  <si>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</si>
  <si>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</si>
  <si>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</si>
  <si>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</si>
  <si>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</si>
  <si>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9</t>
  </si>
  <si>
    <t>120013</t>
  </si>
  <si>
    <t>昆明市呈贡区排水管理中心</t>
  </si>
  <si>
    <t>预算01-3表</t>
  </si>
  <si>
    <t>部门支出预算表</t>
  </si>
  <si>
    <t>科目编码</t>
  </si>
  <si>
    <t>科目名称</t>
  </si>
  <si>
    <t>基本支出</t>
  </si>
  <si>
    <t>项目支出</t>
  </si>
  <si>
    <t>国有资本经营预算资金</t>
  </si>
  <si>
    <t>财政专户管理的支出</t>
  </si>
  <si>
    <t>事业支出</t>
  </si>
  <si>
    <t>事业单位
经营支出</t>
  </si>
  <si>
    <t>上级补助支出</t>
  </si>
  <si>
    <t>附属单位补助支出</t>
  </si>
  <si>
    <t>其他支出</t>
  </si>
  <si>
    <t>6</t>
  </si>
  <si>
    <t>7</t>
  </si>
  <si>
    <t>8</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</si>
  <si>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</si>
  <si>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</si>
  <si>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</si>
  <si>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</si>
  <si>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</si>
  <si>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</si>
  <si>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</si>
  <si>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</si>
  <si>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</si>
  <si>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</si>
  <si>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</si>
  <si>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</si>
  <si>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</si>
  <si>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</si>
  <si>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</si>
  <si>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</si>
  <si>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2101102</t>
  </si>
  <si>
    <t xml:space="preserve">    事业单位医疗</t>
  </si>
  <si>
    <t>211</t>
  </si>
  <si>
    <t>节能环保支出</t>
  </si>
  <si>
    <t>21103</t>
  </si>
  <si>
    <t xml:space="preserve">  污染防治</t>
  </si>
  <si>
    <t>2110302</t>
  </si>
  <si>
    <t xml:space="preserve">    水体</t>
  </si>
  <si>
    <t>212</t>
  </si>
  <si>
    <t>城乡社区支出</t>
  </si>
  <si>
    <t>21203</t>
  </si>
  <si>
    <t xml:space="preserve">  城乡社区公共设施</t>
  </si>
  <si>
    <t>2120399</t>
  </si>
  <si>
    <t xml:space="preserve">    其他城乡社区公共设施支出</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</si>
  <si>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</si>
  <si>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</si>
  <si>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</si>
  <si>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</si>
  <si>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</si>
  <si>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</si>
  <si>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</si>
  <si>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</si>
  <si>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</si>
  <si>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</si>
  <si>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</si>
  <si>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</si>
  <si>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</si>
  <si>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</si>
  <si>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</si>
  <si>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</si>
  <si>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</si>
  <si>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</si>
  <si>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</si>
  <si>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</si>
  <si>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</si>
  <si>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</si>
  <si>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</si>
  <si>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</si>
  <si>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</si>
  <si>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</si>
  <si>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</si>
  <si>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</si>
  <si>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</si>
  <si>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</si>
  <si>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</si>
  <si>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</si>
  <si>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</si>
  <si>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</si>
  <si>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</si>
  <si>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</si>
  <si>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</si>
  <si>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</si>
  <si>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</si>
  <si>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</si>
  <si>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</si>
  <si>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</si>
  <si>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</si>
  <si>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</si>
  <si>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</si>
  <si>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</si>
  <si>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</si>
  <si>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</si>
  <si>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</si>
  <si>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</si>
  <si>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</si>
  <si>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</si>
  <si>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</si>
  <si>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</si>
  <si>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</si>
  <si>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</si>
  <si>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</si>
  <si>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</si>
  <si>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</si>
  <si>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</si>
  <si>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</si>
  <si>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</si>
  <si>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</si>
  <si>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</si>
  <si>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</si>
  <si>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</si>
  <si>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</si>
  <si>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</si>
  <si>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</si>
  <si>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</si>
  <si>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</si>
  <si>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</si>
  <si>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</si>
  <si>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 xml:space="preserve">财政拨款结转结余
</t>
  </si>
  <si>
    <t>国有资本经营</t>
  </si>
  <si>
    <t>全年数</t>
  </si>
  <si>
    <t>已提前安排</t>
  </si>
  <si>
    <t>抵扣上年垫付资金</t>
  </si>
  <si>
    <t>本次下达</t>
  </si>
  <si>
    <t>另文下达</t>
  </si>
  <si>
    <t>其中：转隶人员公用经费</t>
  </si>
  <si>
    <t>已预拨</t>
  </si>
  <si>
    <t>事业单位
经营收入</t>
  </si>
  <si>
    <t xml:space="preserve">  昆明市呈贡区排水管理中心</t>
  </si>
  <si>
    <t>530121210000000002392</t>
  </si>
  <si>
    <t>事业人员工资支出</t>
  </si>
  <si>
    <t>水体</t>
  </si>
  <si>
    <t>30101</t>
  </si>
  <si>
    <t>基本工资</t>
  </si>
  <si>
    <t>30102</t>
  </si>
  <si>
    <t>津贴补贴</t>
  </si>
  <si>
    <t>530121221100000483613</t>
  </si>
  <si>
    <t>事业购房补贴</t>
  </si>
  <si>
    <t>购房补贴</t>
  </si>
  <si>
    <t>30103</t>
  </si>
  <si>
    <t>奖金</t>
  </si>
  <si>
    <t>30107</t>
  </si>
  <si>
    <t>绩效工资</t>
  </si>
  <si>
    <t>530121210000000002393</t>
  </si>
  <si>
    <t>社会保障缴费</t>
  </si>
  <si>
    <t>机关事业单位基本养老保险缴费支出</t>
  </si>
  <si>
    <t>30108</t>
  </si>
  <si>
    <t>机关事业单位基本养老保险缴费</t>
  </si>
  <si>
    <t>事业单位医疗</t>
  </si>
  <si>
    <t>30110</t>
  </si>
  <si>
    <t>职工基本医疗保险缴费</t>
  </si>
  <si>
    <t>30111</t>
  </si>
  <si>
    <t>公务员医疗补助缴费</t>
  </si>
  <si>
    <t>30112</t>
  </si>
  <si>
    <t>其他社会保障缴费</t>
  </si>
  <si>
    <t>530121210000000002394</t>
  </si>
  <si>
    <t>住房公积金</t>
  </si>
  <si>
    <t>30113</t>
  </si>
  <si>
    <t>530121210000000002400</t>
  </si>
  <si>
    <t>一般公用运转支出</t>
  </si>
  <si>
    <t>30201</t>
  </si>
  <si>
    <t>办公费</t>
  </si>
  <si>
    <t>530121210000000003420</t>
  </si>
  <si>
    <t>30217</t>
  </si>
  <si>
    <t>30205</t>
  </si>
  <si>
    <t>水费</t>
  </si>
  <si>
    <t>30206</t>
  </si>
  <si>
    <t>电费</t>
  </si>
  <si>
    <t>30207</t>
  </si>
  <si>
    <t>邮电费</t>
  </si>
  <si>
    <t>30209</t>
  </si>
  <si>
    <t>物业管理费</t>
  </si>
  <si>
    <t>30211</t>
  </si>
  <si>
    <t>差旅费</t>
  </si>
  <si>
    <t>30213</t>
  </si>
  <si>
    <t>维修（护）费</t>
  </si>
  <si>
    <t>培训支出</t>
  </si>
  <si>
    <t>30216</t>
  </si>
  <si>
    <t>培训费</t>
  </si>
  <si>
    <t>530121210000000002399</t>
  </si>
  <si>
    <t>工会经费</t>
  </si>
  <si>
    <t>30228</t>
  </si>
  <si>
    <t>30229</t>
  </si>
  <si>
    <t>福利费</t>
  </si>
  <si>
    <t>预算05-1表</t>
  </si>
  <si>
    <t>项目支出预算表（其他运转类.特定目标类项目）</t>
  </si>
  <si>
    <t>项目分类</t>
  </si>
  <si>
    <t>经济科目编码</t>
  </si>
  <si>
    <t>经济科目名称</t>
  </si>
  <si>
    <t>本年拨款</t>
  </si>
  <si>
    <t>呈贡区公共排水管网地理信息普查经费</t>
  </si>
  <si>
    <t>事业发展类</t>
  </si>
  <si>
    <t>530121221100000418515</t>
  </si>
  <si>
    <t>其他城乡社区公共设施支出</t>
  </si>
  <si>
    <t>30227</t>
  </si>
  <si>
    <t>委托业务费</t>
  </si>
  <si>
    <t>呈贡区老城片区排水管网雨污分流综合整治工程经费</t>
  </si>
  <si>
    <t>530121221100000357260</t>
  </si>
  <si>
    <t>高铁南站隧道站房管理及设施维护经费</t>
  </si>
  <si>
    <t>530121221100000357444</t>
  </si>
  <si>
    <t>30226</t>
  </si>
  <si>
    <t>劳务费</t>
  </si>
  <si>
    <t>排水设施运行管理经费</t>
  </si>
  <si>
    <t>530121210000000001048</t>
  </si>
  <si>
    <t>窨井安全治理及窨井盖提质工作经费</t>
  </si>
  <si>
    <t>530121221100000418370</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</si>
  <si>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</si>
  <si>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</si>
  <si>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</si>
  <si>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</si>
  <si>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</si>
  <si>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</si>
  <si>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</si>
  <si>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</si>
  <si>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</si>
  <si>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</si>
  <si>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</si>
  <si>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</si>
  <si>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社会保障缴费</t>
  </si>
  <si>
    <t>做好本部门人员、公用经费保障，按规定落实干部职工各项待遇，支持部门正常履职。</t>
  </si>
  <si>
    <t xml:space="preserve">    产出指标</t>
  </si>
  <si>
    <t>数量指标</t>
  </si>
  <si>
    <t>工资福利发放行政人数</t>
  </si>
  <si>
    <t>=</t>
  </si>
  <si>
    <t>0</t>
  </si>
  <si>
    <t>人</t>
  </si>
  <si>
    <t>定量指标</t>
  </si>
  <si>
    <t>反映部门（单位）实际发放工资人员数量。工资福利包括：行政人员工资、社会保险、住房公积金、职业年金等。</t>
  </si>
  <si>
    <t>工资福利发放事业人数</t>
  </si>
  <si>
    <t>17</t>
  </si>
  <si>
    <t>反映部门（单位）实际发放事业编制人员数量。工资福利包括：事业人员工资、社会保险、住房公积金、职业年金等。</t>
  </si>
  <si>
    <t>供养离（退）休人员数</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</si>
  <si>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</si>
  <si>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</si>
  <si>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</si>
  <si>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</si>
  <si>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</si>
  <si>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</si>
  <si>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</si>
  <si>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</si>
  <si>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</si>
  <si>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</si>
  <si>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</si>
  <si>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</si>
  <si>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</si>
  <si>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</si>
  <si>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</si>
  <si>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</si>
  <si>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呈贡区老城片区排水管网雨污分流综合整治工程经费</t>
  </si>
  <si>
    <t>完成好呈贡区老城片区雨污分流改造工作，计划新建市政雨污水管网12.67公里，其中新修建的污水管8.795公里（包括新建DN500~DN800的污水主管4145m，DN300的污水支管1150m，DN150散户污水接户管3500m），新修建的雨水管3.875公里(包括新建DN600、DN2400的雨水主管 220m、405m，DN400的污水支管450m，DN100的散户雨水接户管2800m)。新修建管网均需满足《室外排水设计标准》的要求，符合现行质量验收标准，居民满意度90%以上，杜绝城市内涝污染生态环境，加强新建管网后期清淤维护，保障设施完好率达90%以上，预计2022年12月31日前完成全部工程量。</t>
  </si>
  <si>
    <t>新建市政雨污水管网共计12.67公里</t>
  </si>
  <si>
    <t>12.67公里</t>
  </si>
  <si>
    <t>公里</t>
  </si>
  <si>
    <t>新建市政雨污水管网12.67公里</t>
  </si>
  <si>
    <t>一、新修建的污水管：
新建DN500~DN800的污水主管4145m，DN300的污水支管1150m，DN150散户污水接户管3500m。</t>
  </si>
  <si>
    <t>8.795公里</t>
  </si>
  <si>
    <t>二、新修建的雨水管：
新建DN600、DN2400的雨水主管 220m、405m，DN400的污水支管450m，DN100的散户雨水接户管2800m。</t>
  </si>
  <si>
    <t>3.875公里</t>
  </si>
  <si>
    <t>质量指标</t>
  </si>
  <si>
    <t>遵照《室外排水设计标准》的要求，结合排水现状、规划及实施情况，做到合理施工。</t>
  </si>
  <si>
    <t>完成目标100%</t>
  </si>
  <si>
    <t>时效指标</t>
  </si>
  <si>
    <t>确保2022年12月31日前完成呈贡区老城片区排水管网雨污分流综合整治工程管网建设</t>
  </si>
  <si>
    <t>&lt;=</t>
  </si>
  <si>
    <t>2022年12月31日前完成</t>
  </si>
  <si>
    <t>日</t>
  </si>
  <si>
    <t>成本指标</t>
  </si>
  <si>
    <t>污分流综合整治工程2022年工作经费需1204万元</t>
  </si>
  <si>
    <t>1204万元</t>
  </si>
  <si>
    <t>万元</t>
  </si>
  <si>
    <t>呈贡区老城片区排水管网雨污分流综合整治工程2022年需工作经费1204万元（不含2021年已申报的前期工作经费98万元）</t>
  </si>
  <si>
    <t>改善城市人居环境</t>
  </si>
  <si>
    <t>防止城市汛期内涝，消除黑臭水体，居民人居环境满意度90%以上</t>
  </si>
  <si>
    <t>防止城市汛期内涝，消除黑臭水体，解决管网堵塞、排水不畅等问题，提升城市管理水平，有效改善了人居环境。</t>
  </si>
  <si>
    <t>生态效益指标</t>
  </si>
  <si>
    <t>保护城市生态环境</t>
  </si>
  <si>
    <t>本年度呈贡老城内涝事件控制在0次，杜绝城市内涝污染生态环境。</t>
  </si>
  <si>
    <t>次</t>
  </si>
  <si>
    <t>完善老城片区雨污分流系统，使之便于雨水收集、利用和集中管理，杜绝污水外溢污染城市环境。</t>
  </si>
  <si>
    <t>可持续影响指标</t>
  </si>
  <si>
    <t>持续改善城市人居环境</t>
  </si>
  <si>
    <t>加强新建管网后期清淤维护，完好率达90%以上</t>
  </si>
  <si>
    <t>持续推进老城片区雨污分流改造工作，确保排水系统正常运转，改善城市环境，提升居民满足感和幸福感。</t>
  </si>
  <si>
    <t>周边居民满意度调查</t>
  </si>
  <si>
    <t>90%</t>
  </si>
  <si>
    <t>满意度90%以上</t>
  </si>
  <si>
    <t xml:space="preserve">  高铁南站隧道站房管理及设施维护经费</t>
  </si>
  <si>
    <t>对高铁南站隧道站房进行管理，对站房设施进行管养维护，确保设施的安全运营。</t>
  </si>
  <si>
    <t>高铁南站隧道进行管理及设施维护站房座数</t>
  </si>
  <si>
    <t>1座</t>
  </si>
  <si>
    <t>座（处）</t>
  </si>
  <si>
    <t>保证高铁南站隧道泵房管养维护使其正常运转</t>
  </si>
  <si>
    <t>高铁南站隧道站房功能正常发挥</t>
  </si>
  <si>
    <t>高铁南站隧道站房功能正常发挥率达90%以上</t>
  </si>
  <si>
    <t>高铁南站隧道站房功能正常运转</t>
  </si>
  <si>
    <t>年度内完成</t>
  </si>
  <si>
    <t>2022年12月31日</t>
  </si>
  <si>
    <t>年-月-日</t>
  </si>
  <si>
    <t>管理人员工资及站房维护管理经费</t>
  </si>
  <si>
    <t>516526</t>
  </si>
  <si>
    <t>元</t>
  </si>
  <si>
    <t>管理人员工资120840元，站房通风、排水设施电费每年需304720元，站房水费每年需966元，站房设施维护管养费每年需90000元，合计516526元</t>
  </si>
  <si>
    <t>经济效益指标</t>
  </si>
  <si>
    <t>增加就业岗位个数</t>
  </si>
  <si>
    <t>2个</t>
  </si>
  <si>
    <t>个</t>
  </si>
  <si>
    <t>聘用管理人员数</t>
  </si>
  <si>
    <t>保障隧道照明及安全通行</t>
  </si>
  <si>
    <t>站房隧道照明安全通行</t>
  </si>
  <si>
    <t>群众满意度</t>
  </si>
  <si>
    <t>满意度达90%以上</t>
  </si>
  <si>
    <t xml:space="preserve">  排水设施运行管理经费</t>
  </si>
  <si>
    <t>为避免“内涝”的发生，确保城市安全渡汛，计划对7座排水泵站进行24小时轮班值守管理，对全区400公里市政排水管网进行清淤维护，投入使用1辆下水道清污车疏通排水管网，在时限要求内处置完毕约3000件网格化管理案件和12345市长热线件中涉及市政排水设施类案件应急类、部件毁损类等案件，并按照行政审批办理流程在5个工作日内对满足办理条件的商户核发排水许可证，对具备许可的部分商户开展抽查监管，有效收集城市生活污水进行处理，加强城市排水许可的统筹管理，提升人居环境，保障群众出行安全。</t>
  </si>
  <si>
    <t>泵站数量</t>
  </si>
  <si>
    <t>7座</t>
  </si>
  <si>
    <t>座</t>
  </si>
  <si>
    <t>目前接收管理的7座泵站包括：斗南泵站、乌龙泵站、沐春湖泵站、牛屎沟泵站、梁王路泵站、呈运大道泵站、火车南站泵站。</t>
  </si>
  <si>
    <t>管网清淤长度</t>
  </si>
  <si>
    <t>400公里</t>
  </si>
  <si>
    <t>全年完成市政排水管网清淤长度达400公里</t>
  </si>
  <si>
    <t>下水道清污车</t>
  </si>
  <si>
    <t>1辆</t>
  </si>
  <si>
    <t>辆</t>
  </si>
  <si>
    <t>全年投入使用的下水道清污车为1辆</t>
  </si>
  <si>
    <t>网格化管理案件和12345市长热线件中涉及市政排水设施类案件应急类、部件毁损类等案件处理</t>
  </si>
  <si>
    <t>3000</t>
  </si>
  <si>
    <t>件</t>
  </si>
  <si>
    <t>全年处置完毕的网格化管理案件和12345市长热线件中涉及市政排水设施类案件应急类、部件毁损类等案件处理达3000件</t>
  </si>
  <si>
    <t>管网清淤维护质量达标率达100%</t>
  </si>
  <si>
    <t>100%</t>
  </si>
  <si>
    <t>管网清淤维护质量完全符合国家现行技术标准，达标率达100%</t>
  </si>
  <si>
    <t>网格案件及时处理到位，处理率达100%</t>
  </si>
  <si>
    <t>网格案件及时处理到位，案件处置标准符合网格中心相关工作要求，处理率达100%</t>
  </si>
  <si>
    <t>泵站全年度正常运转率达100%</t>
  </si>
  <si>
    <t>清污车辆全年度正常使用率达100%</t>
  </si>
  <si>
    <t>排水许可、批后监管办理率达100%</t>
  </si>
  <si>
    <t>按照行政审批办理流程对满足办理条件的商户核发排水许可证，并对具备许可的部分商户开展抽查监管，年度排水许可、批后监管办理率达100%</t>
  </si>
  <si>
    <t>本年度内完成管网清淤任务</t>
  </si>
  <si>
    <t>在2022年12月31日前，完成本年度400公里管网清淤任务，并组织验收。</t>
  </si>
  <si>
    <t>网格案件及时处理到位</t>
  </si>
  <si>
    <t>48小时</t>
  </si>
  <si>
    <t>小时</t>
  </si>
  <si>
    <t>网格案件及时处理到位，每件案件处置时间控制在48小时内。</t>
  </si>
  <si>
    <t>泵站正常运转，人员全天候值守</t>
  </si>
  <si>
    <t>24小时</t>
  </si>
  <si>
    <t>人员24小时轮班值守，确保7座泵站全年正常运转，</t>
  </si>
  <si>
    <t>清污车辆全年正常使用，2小时内到达处置</t>
  </si>
  <si>
    <t>2小时</t>
  </si>
  <si>
    <t>清污车辆全年正常使用，一旦出现险情需保证2小时内到达现场处置</t>
  </si>
  <si>
    <t>排水许可件按时限办理</t>
  </si>
  <si>
    <t>5个工作日</t>
  </si>
  <si>
    <t>工作日</t>
  </si>
  <si>
    <t>按照现在审批流程要求，在报件资料完备情况下，需于5个工作日内办理完毕排水许可件。</t>
  </si>
  <si>
    <t>400公里管网清淤费用</t>
  </si>
  <si>
    <t>控制在3000000元以内。</t>
  </si>
  <si>
    <t>市政排水管网疏通清淤维护包括清挖淤泥、检查井内淤泥装桶 吊运、淤泥装编织袋、淤泥人工装车、编织袋装淤泥、淤泥弃置运输机械费、淤泥弃置费及井圈、井盖安装等。管网清淤平均每公里7500元，共计3000000元。</t>
  </si>
  <si>
    <t>7座泵站运行管理经费</t>
  </si>
  <si>
    <t>控制在3555180元以内。</t>
  </si>
  <si>
    <t>为确保泵站正常运转，各泵站年运营管理经费如下：乌龙、斗南泵站861120元，火车南站、沐春湖泵站716900元，牛屎沟泵站891240元，呈运大道泵站579800元、梁王路泵站506120元，共计3555180元。</t>
  </si>
  <si>
    <t>下水道清污车年度管理费</t>
  </si>
  <si>
    <t>控制在34780元以内。</t>
  </si>
  <si>
    <t>为保证车辆正常使用，经测算每年需管理费34780元，其中：车船税900元、保险（交强险、商业险）3600元、车辆年检费280元、车辆年度维修保养费25000元、车辆燃油费5000元。</t>
  </si>
  <si>
    <t>网格化管理案件12345市长热线件工作经费</t>
  </si>
  <si>
    <t>控制在850000元以内。</t>
  </si>
  <si>
    <t>2020年1月-12月，网格管理平台受理市、区案件6161件，办理了20件12345市长热线件，经测算需850000元。</t>
  </si>
  <si>
    <t>排水技术审查费用</t>
  </si>
  <si>
    <t>控制在60040元以内。</t>
  </si>
  <si>
    <t>按照昆件函〔2020〕514号文件精神，市级排水许可核发和迁改排水设施审核权限下发至区，经测算证书费、批后监管等费用为60040元。</t>
  </si>
  <si>
    <t>确保了城市防汛安全，居民人居环境满意度达90%以上</t>
  </si>
  <si>
    <t>管网清掏、泵站的正常运转、排水类案件的办理，确保了城市防汛安全，有效改善了人居环境。</t>
  </si>
  <si>
    <t>本年度污水外溢次数控制在0次，杜绝污染生态环境。</t>
  </si>
  <si>
    <t>管网清掏、泵站的24小时正常运转、排水类案件的办理、排水许可证核发和监管、排水设施迁改审核，杜绝污水外溢污染城市环境。</t>
  </si>
  <si>
    <t>排水设施持续维护管养</t>
  </si>
  <si>
    <t>排水设施完好率达90%以上</t>
  </si>
  <si>
    <t>保障市政排水管网畅通，泵站持续运转，排水许可批后监管，改善城市环境，排水设施持续维护管养，完好率达90%以上。</t>
  </si>
  <si>
    <t>周边居民满意度90%以上</t>
  </si>
  <si>
    <t xml:space="preserve">  工会经费</t>
  </si>
  <si>
    <t>公用经费保障人数</t>
  </si>
  <si>
    <t>反映公用经费保障部门（单位）正常运转的在职人数情况。在职人数主要指办公、会议、培训、差旅、水费、电费等公用经费中服务保障的人数。</t>
  </si>
  <si>
    <t>物业管理面积</t>
  </si>
  <si>
    <t>平方米</t>
  </si>
  <si>
    <t>反映公用经费保障部门（单位）实际物业管理面积。物业管理的面积数包括工作人员办公室面积、单位负责管理的公共物业面积、电梯及办公设备等。</t>
  </si>
  <si>
    <t>公务用车数量</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</si>
  <si>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</si>
  <si>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</si>
  <si>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</si>
  <si>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</si>
  <si>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</si>
  <si>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</si>
  <si>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窨井安全治理及窨井盖提质工作经费</t>
  </si>
  <si>
    <t>为落实省市工作要求部署，进一步强化城市管理水平，计划实施病害雨污水窨井盖整治7483座，严守质量标准，及时拨付进度款，年度计划投资450万元，居民人居环境满意度及服务对象满意度均达到90%以上，杜绝污水外溢污染城市环境，年度污水外溢事件控制在3次以内，强化安全红线意识，持续推进城市窨井盖安全管理工作，窨井盖实施完好率达90%以上，切实保障人民群众“脚下安全”。</t>
  </si>
  <si>
    <t>整治病害雨污水窨井盖数量</t>
  </si>
  <si>
    <t>7483</t>
  </si>
  <si>
    <t>7483座</t>
  </si>
  <si>
    <t>病害雨污水窨井盖整治后满足《昆明市市政道路检查井盖整治提升施工质量工作手册》的要求。</t>
  </si>
  <si>
    <t>2022年6月30日前完成呈贡区市政道路病害雨污水窨井的结算审计和资金拨付工作</t>
  </si>
  <si>
    <t>2022年6月30日前完成</t>
  </si>
  <si>
    <t>病害雨污水窨井的整治工作在时限内完成</t>
  </si>
  <si>
    <t>病害窨井盖全部更换2022年还需资金约为450万元。</t>
  </si>
  <si>
    <t>居民人居环境满意度达90%</t>
  </si>
  <si>
    <t>整治病害雨污水窨井盖，强化安全红线意识，提升城市管理水平，有效改善了人居环境。</t>
  </si>
  <si>
    <t>本年度污水外溢事件控制在0次，杜绝污水外溢污染城市环境。</t>
  </si>
  <si>
    <t>整治病害雨污水窨井盖和雨水篦子，杜绝污水外溢污染城市环境。</t>
  </si>
  <si>
    <t>长期管养过程中窨井盖完好率达90%</t>
  </si>
  <si>
    <t>持续推进城市窨井盖安全管理工作保障窨井盖安全，改善城市环境，提升居民满足感和幸福感。</t>
  </si>
  <si>
    <t xml:space="preserve">  事业购房补贴</t>
  </si>
  <si>
    <t xml:space="preserve">  事业人员工资支出</t>
  </si>
  <si>
    <t xml:space="preserve">  住房公积金</t>
  </si>
  <si>
    <t xml:space="preserve">  一般公用运转支出</t>
  </si>
  <si>
    <t xml:space="preserve">  公务接待费</t>
  </si>
  <si>
    <t xml:space="preserve">  呈贡区公共排水管网地理信息普查经费</t>
  </si>
  <si>
    <t>将地理信息系统基础数据整理、校核后提交昆明排水公司，基于该公司既有的排水管网基础数据地理信息系统（GIS），将普查成果数据入库，形成昆明主城区排水管网“一张图”。2022年计划完成市政道路758.25千米、庭院小区579.97千米排水管网普查工作，于2022年6月30日前完成，年度投资约为737万元，所有普查数据均需符合昆明排水公司要求程度，GIS数据库更新率达100%，居民人居环境满意度达90%以上，并将本年度污水外溢次数控制在0次，杜绝污染环境，周边居民满意度达90%以上。</t>
  </si>
  <si>
    <t>普查的公共管网长度</t>
  </si>
  <si>
    <t>市政道路758.25千米、庭院小区579.97千米</t>
  </si>
  <si>
    <t>千米</t>
  </si>
  <si>
    <t>公共管网普查成果能满足昆明排水公司既有的排水管网基础数据地理信息系统（GIS）要求程度</t>
  </si>
  <si>
    <t>任务完成及时性</t>
  </si>
  <si>
    <t>确保2022年6月30日前完成全区市政管网排查工作，并提交成果资料</t>
  </si>
  <si>
    <t>成本控制率</t>
  </si>
  <si>
    <t>737</t>
  </si>
  <si>
    <t>2022年需公共排水管网普查和检测评估费用约为：1340万元（合同总价）-536万元（2021年已支付进度款）-67万元（工程质量保证金）=737万元</t>
  </si>
  <si>
    <t>提升城市管理水平，居民人居环境满意度达90%</t>
  </si>
  <si>
    <t>排水管网普查和排查，查清污水收集率低的区域，为城市更新改造打下基础，提升城市管理水平，有效改善了人居环境。</t>
  </si>
  <si>
    <t>本年度污水外溢次数控制在0次，杜绝污染环境</t>
  </si>
  <si>
    <t>排水管网普查和排查，为开展雨污混接错接、管网破损修复打下基础，杜绝污水外溢污染城市环境。</t>
  </si>
  <si>
    <t>持续更新GIS数据库</t>
  </si>
  <si>
    <t>GIS数据库更新符合市排水公司要求，更新率达100%</t>
  </si>
  <si>
    <t>持续按照市排水公司要求及时更新矢量数据，推进排水管网普查和排查工作保障排水管网正常运行，改善城市环境，提升居民满足感和幸福感。</t>
  </si>
  <si>
    <t>预算05-3表</t>
  </si>
  <si>
    <t>项目支出绩效目标表（另文下达）</t>
  </si>
  <si>
    <t>备注：此表为空。</t>
  </si>
  <si>
    <t>预算06表</t>
  </si>
  <si>
    <t>政府性基金预算支出预算表</t>
  </si>
  <si>
    <t>单位名称</t>
  </si>
  <si>
    <t>本年政府性基金预算支出</t>
  </si>
  <si>
    <t>备注：此表为空，本单位无政府性基金预算。</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</si>
  <si>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</si>
  <si>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</si>
  <si>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</si>
  <si>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</si>
  <si>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</si>
  <si>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</si>
  <si>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</si>
  <si>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</si>
  <si>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</si>
  <si>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</si>
  <si>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</si>
  <si>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备注：此表为空，本单位无政府采购。</t>
  </si>
  <si>
    <t>预算08表</t>
  </si>
  <si>
    <t>部门政府购买服务预算表</t>
  </si>
  <si>
    <t>政府购买服务项目</t>
  </si>
  <si>
    <t>政府购买服务指导性目录代码</t>
  </si>
  <si>
    <t>基本支出/项目支出</t>
  </si>
  <si>
    <t>所属服务类别</t>
  </si>
  <si>
    <t>所属服务领域</t>
  </si>
  <si>
    <t>购买内容简述</t>
  </si>
  <si>
    <t>单位自筹</t>
  </si>
  <si>
    <t>备注：此表为空，本单位无政府购买服务。</t>
  </si>
  <si>
    <t>预算09-1表</t>
  </si>
  <si>
    <t>区对下转移支付预算表</t>
  </si>
  <si>
    <t>单位名称（项目）</t>
  </si>
  <si>
    <t>地区</t>
  </si>
  <si>
    <t>政府性基金</t>
  </si>
  <si>
    <t>备注：此表为空，本单位无区对下转移支付。</t>
  </si>
  <si>
    <t>预算09-2表</t>
  </si>
  <si>
    <t>区对下转移支付绩效目标表</t>
  </si>
  <si>
    <t>预算10表</t>
  </si>
  <si>
    <t>新增资产配置表</t>
  </si>
  <si>
    <t>资产类别</t>
  </si>
  <si>
    <t>资产分类代码.名称</t>
  </si>
  <si>
    <t>资产名称</t>
  </si>
  <si>
    <t>计量单位</t>
  </si>
  <si>
    <t>财政部门批复数（万元）</t>
  </si>
  <si>
    <t>单价</t>
  </si>
  <si>
    <t>金额</t>
  </si>
  <si>
    <t>备注：此表为空，本单位无新增资产。</t>
  </si>
</sst>
</file>

<file path=xl/styles.xml><?xml version="1.0" encoding="utf-8"?>
<styleSheet xmlns="http://schemas.openxmlformats.org/spreadsheetml/2006/main">
  <numFmts count="7">
    <numFmt numFmtId="176" formatCode="0.00_);[Red]\-0.00\ "/>
    <numFmt numFmtId="42" formatCode="_ &quot;￥&quot;* #,##0_ ;_ &quot;￥&quot;* \-#,##0_ ;_ &quot;￥&quot;* &quot;-&quot;_ ;_ @_ "/>
    <numFmt numFmtId="41" formatCode="_ * #,##0_ ;_ * \-#,##0_ ;_ * &quot;-&quot;_ ;_ @_ "/>
    <numFmt numFmtId="177" formatCode="#,##0.00_ "/>
    <numFmt numFmtId="44" formatCode="_ &quot;￥&quot;* #,##0.00_ ;_ &quot;￥&quot;* \-#,##0.00_ ;_ &quot;￥&quot;* &quot;-&quot;??_ ;_ @_ "/>
    <numFmt numFmtId="43" formatCode="_ * #,##0.00_ ;_ * \-#,##0.00_ ;_ * &quot;-&quot;??_ ;_ @_ "/>
    <numFmt numFmtId="178" formatCode="#,##0_ "/>
  </numFmts>
  <fonts count="46">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b/>
      <sz val="20"/>
      <color rgb="FF000000"/>
      <name val="宋体"/>
      <charset val="1"/>
    </font>
    <font>
      <sz val="12"/>
      <name val="宋体"/>
      <charset val="1"/>
    </font>
    <font>
      <b/>
      <sz val="20"/>
      <name val="宋体"/>
      <charset val="1"/>
    </font>
    <font>
      <sz val="18"/>
      <name val="华文中宋"/>
      <charset val="1"/>
    </font>
    <font>
      <sz val="10"/>
      <name val="宋体"/>
      <charset val="134"/>
    </font>
    <font>
      <sz val="10"/>
      <color rgb="FF000000"/>
      <name val="宋体"/>
      <charset val="134"/>
    </font>
    <font>
      <sz val="9"/>
      <color rgb="FF000000"/>
      <name val="宋体"/>
      <charset val="134"/>
    </font>
    <font>
      <b/>
      <sz val="22"/>
      <color rgb="FF000000"/>
      <name val="宋体"/>
      <charset val="134"/>
    </font>
    <font>
      <b/>
      <sz val="20"/>
      <color rgb="FF000000"/>
      <name val="宋体"/>
      <charset val="134"/>
    </font>
    <font>
      <b/>
      <sz val="11"/>
      <color rgb="FF000000"/>
      <name val="宋体"/>
      <charset val="134"/>
    </font>
    <font>
      <sz val="11"/>
      <color rgb="FF000000"/>
      <name val="宋体"/>
      <charset val="134"/>
    </font>
    <font>
      <b/>
      <sz val="9"/>
      <color rgb="FF000000"/>
      <name val="宋体"/>
      <charset val="134"/>
    </font>
    <font>
      <sz val="11"/>
      <name val="宋体"/>
      <charset val="134"/>
    </font>
    <font>
      <sz val="12"/>
      <color rgb="FF000000"/>
      <name val="方正黑体_GBK"/>
      <charset val="134"/>
    </font>
    <font>
      <b/>
      <sz val="23"/>
      <color rgb="FF000000"/>
      <name val="宋体"/>
      <charset val="134"/>
    </font>
    <font>
      <sz val="11"/>
      <color theme="0"/>
      <name val="宋体"/>
      <charset val="0"/>
      <scheme val="minor"/>
    </font>
    <font>
      <sz val="11"/>
      <color theme="1"/>
      <name val="宋体"/>
      <charset val="0"/>
      <scheme val="minor"/>
    </font>
    <font>
      <sz val="11"/>
      <color theme="1"/>
      <name val="宋体"/>
      <charset val="134"/>
      <scheme val="minor"/>
    </font>
    <font>
      <sz val="11"/>
      <color rgb="FF9C6500"/>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28" fillId="0" borderId="0" applyFont="0" applyFill="0" applyBorder="0" applyAlignment="0" applyProtection="0">
      <alignment vertical="center"/>
    </xf>
    <xf numFmtId="0" fontId="27" fillId="8" borderId="0" applyNumberFormat="0" applyBorder="0" applyAlignment="0" applyProtection="0">
      <alignment vertical="center"/>
    </xf>
    <xf numFmtId="0" fontId="30" fillId="10" borderId="1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7" fillId="5" borderId="0" applyNumberFormat="0" applyBorder="0" applyAlignment="0" applyProtection="0">
      <alignment vertical="center"/>
    </xf>
    <xf numFmtId="0" fontId="31" fillId="11" borderId="0" applyNumberFormat="0" applyBorder="0" applyAlignment="0" applyProtection="0">
      <alignment vertical="center"/>
    </xf>
    <xf numFmtId="43" fontId="28" fillId="0" borderId="0" applyFont="0" applyFill="0" applyBorder="0" applyAlignment="0" applyProtection="0">
      <alignment vertical="center"/>
    </xf>
    <xf numFmtId="0" fontId="26" fillId="13"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17" borderId="15" applyNumberFormat="0" applyFont="0" applyAlignment="0" applyProtection="0">
      <alignment vertical="center"/>
    </xf>
    <xf numFmtId="0" fontId="26" fillId="18"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0" borderId="16" applyNumberFormat="0" applyFill="0" applyAlignment="0" applyProtection="0">
      <alignment vertical="center"/>
    </xf>
    <xf numFmtId="0" fontId="26" fillId="16" borderId="0" applyNumberFormat="0" applyBorder="0" applyAlignment="0" applyProtection="0">
      <alignment vertical="center"/>
    </xf>
    <xf numFmtId="0" fontId="35" fillId="0" borderId="17" applyNumberFormat="0" applyFill="0" applyAlignment="0" applyProtection="0">
      <alignment vertical="center"/>
    </xf>
    <xf numFmtId="0" fontId="26" fillId="12" borderId="0" applyNumberFormat="0" applyBorder="0" applyAlignment="0" applyProtection="0">
      <alignment vertical="center"/>
    </xf>
    <xf numFmtId="0" fontId="40" fillId="21" borderId="18" applyNumberFormat="0" applyAlignment="0" applyProtection="0">
      <alignment vertical="center"/>
    </xf>
    <xf numFmtId="0" fontId="41" fillId="21" borderId="14" applyNumberFormat="0" applyAlignment="0" applyProtection="0">
      <alignment vertical="center"/>
    </xf>
    <xf numFmtId="0" fontId="42" fillId="24" borderId="19" applyNumberFormat="0" applyAlignment="0" applyProtection="0">
      <alignment vertical="center"/>
    </xf>
    <xf numFmtId="0" fontId="27" fillId="7" borderId="0" applyNumberFormat="0" applyBorder="0" applyAlignment="0" applyProtection="0">
      <alignment vertical="center"/>
    </xf>
    <xf numFmtId="0" fontId="26" fillId="4" borderId="0" applyNumberFormat="0" applyBorder="0" applyAlignment="0" applyProtection="0">
      <alignment vertical="center"/>
    </xf>
    <xf numFmtId="0" fontId="44" fillId="0" borderId="21" applyNumberFormat="0" applyFill="0" applyAlignment="0" applyProtection="0">
      <alignment vertical="center"/>
    </xf>
    <xf numFmtId="0" fontId="43" fillId="0" borderId="20" applyNumberFormat="0" applyFill="0" applyAlignment="0" applyProtection="0">
      <alignment vertical="center"/>
    </xf>
    <xf numFmtId="0" fontId="45" fillId="26" borderId="0" applyNumberFormat="0" applyBorder="0" applyAlignment="0" applyProtection="0">
      <alignment vertical="center"/>
    </xf>
    <xf numFmtId="0" fontId="29" fillId="9" borderId="0" applyNumberFormat="0" applyBorder="0" applyAlignment="0" applyProtection="0">
      <alignment vertical="center"/>
    </xf>
    <xf numFmtId="0" fontId="27" fillId="29" borderId="0" applyNumberFormat="0" applyBorder="0" applyAlignment="0" applyProtection="0">
      <alignment vertical="center"/>
    </xf>
    <xf numFmtId="0" fontId="26" fillId="22" borderId="0" applyNumberFormat="0" applyBorder="0" applyAlignment="0" applyProtection="0">
      <alignment vertical="center"/>
    </xf>
    <xf numFmtId="0" fontId="27" fillId="25" borderId="0" applyNumberFormat="0" applyBorder="0" applyAlignment="0" applyProtection="0">
      <alignment vertical="center"/>
    </xf>
    <xf numFmtId="0" fontId="27" fillId="23" borderId="0" applyNumberFormat="0" applyBorder="0" applyAlignment="0" applyProtection="0">
      <alignment vertical="center"/>
    </xf>
    <xf numFmtId="0" fontId="27" fillId="32" borderId="0" applyNumberFormat="0" applyBorder="0" applyAlignment="0" applyProtection="0">
      <alignment vertical="center"/>
    </xf>
    <xf numFmtId="0" fontId="27" fillId="31" borderId="0" applyNumberFormat="0" applyBorder="0" applyAlignment="0" applyProtection="0">
      <alignment vertical="center"/>
    </xf>
    <xf numFmtId="0" fontId="26" fillId="30" borderId="0" applyNumberFormat="0" applyBorder="0" applyAlignment="0" applyProtection="0">
      <alignment vertical="center"/>
    </xf>
    <xf numFmtId="0" fontId="26" fillId="3" borderId="0" applyNumberFormat="0" applyBorder="0" applyAlignment="0" applyProtection="0">
      <alignment vertical="center"/>
    </xf>
    <xf numFmtId="0" fontId="27" fillId="6" borderId="0" applyNumberFormat="0" applyBorder="0" applyAlignment="0" applyProtection="0">
      <alignment vertical="center"/>
    </xf>
    <xf numFmtId="0" fontId="27" fillId="28" borderId="0" applyNumberFormat="0" applyBorder="0" applyAlignment="0" applyProtection="0">
      <alignment vertical="center"/>
    </xf>
    <xf numFmtId="0" fontId="26" fillId="20" borderId="0" applyNumberFormat="0" applyBorder="0" applyAlignment="0" applyProtection="0">
      <alignment vertical="center"/>
    </xf>
    <xf numFmtId="0" fontId="27" fillId="19" borderId="0" applyNumberFormat="0" applyBorder="0" applyAlignment="0" applyProtection="0">
      <alignment vertical="center"/>
    </xf>
    <xf numFmtId="0" fontId="26" fillId="27" borderId="0" applyNumberFormat="0" applyBorder="0" applyAlignment="0" applyProtection="0">
      <alignment vertical="center"/>
    </xf>
    <xf numFmtId="0" fontId="26" fillId="15" borderId="0" applyNumberFormat="0" applyBorder="0" applyAlignment="0" applyProtection="0">
      <alignment vertical="center"/>
    </xf>
    <xf numFmtId="0" fontId="27" fillId="14" borderId="0" applyNumberFormat="0" applyBorder="0" applyAlignment="0" applyProtection="0">
      <alignment vertical="center"/>
    </xf>
    <xf numFmtId="0" fontId="26" fillId="2" borderId="0" applyNumberFormat="0" applyBorder="0" applyAlignment="0" applyProtection="0">
      <alignment vertical="center"/>
    </xf>
    <xf numFmtId="0" fontId="0" fillId="0" borderId="0">
      <alignment vertical="top"/>
      <protection locked="0"/>
    </xf>
  </cellStyleXfs>
  <cellXfs count="30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3" fillId="0" borderId="1" xfId="49" applyFont="1" applyFill="1" applyBorder="1" applyAlignment="1" applyProtection="1">
      <alignment vertical="center" wrapText="1"/>
    </xf>
    <xf numFmtId="0" fontId="3" fillId="0" borderId="1" xfId="49" applyFont="1" applyFill="1" applyBorder="1" applyAlignment="1" applyProtection="1">
      <alignment vertical="center"/>
      <protection locked="0"/>
    </xf>
    <xf numFmtId="0" fontId="3" fillId="0" borderId="3" xfId="49" applyFont="1" applyFill="1" applyBorder="1" applyAlignment="1" applyProtection="1">
      <alignment horizontal="right" vertical="center" wrapText="1"/>
    </xf>
    <xf numFmtId="0" fontId="3" fillId="0" borderId="4" xfId="49" applyFont="1" applyFill="1" applyBorder="1" applyAlignment="1" applyProtection="1">
      <alignment horizontal="right" vertical="center"/>
    </xf>
    <xf numFmtId="0" fontId="3" fillId="0" borderId="1" xfId="49" applyFont="1" applyFill="1" applyBorder="1" applyAlignment="1" applyProtection="1">
      <alignment horizontal="center" vertical="center" wrapText="1"/>
      <protection locked="0"/>
    </xf>
    <xf numFmtId="0" fontId="3" fillId="0" borderId="1"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wrapText="1"/>
      <protection locked="0"/>
    </xf>
    <xf numFmtId="0" fontId="3" fillId="0" borderId="4" xfId="49" applyFont="1" applyFill="1" applyBorder="1" applyAlignment="1" applyProtection="1">
      <alignment horizontal="right" vertical="center"/>
      <protection locked="0"/>
    </xf>
    <xf numFmtId="0" fontId="1" fillId="0" borderId="0" xfId="49" applyFont="1" applyFill="1" applyAlignment="1" applyProtection="1">
      <alignment horizontal="center" vertical="center"/>
    </xf>
    <xf numFmtId="0" fontId="4"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5"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xf>
    <xf numFmtId="0" fontId="3" fillId="0" borderId="3" xfId="49" applyFont="1" applyFill="1" applyBorder="1" applyAlignment="1" applyProtection="1">
      <alignment vertical="center" wrapText="1"/>
    </xf>
    <xf numFmtId="0" fontId="3" fillId="0" borderId="4"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protection locked="0"/>
    </xf>
    <xf numFmtId="0" fontId="2" fillId="0" borderId="1" xfId="49" applyFont="1" applyFill="1" applyBorder="1" applyAlignment="1" applyProtection="1">
      <alignment horizontal="left" vertical="center" wrapText="1"/>
      <protection locked="0"/>
    </xf>
    <xf numFmtId="0" fontId="2" fillId="0" borderId="3"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left" vertical="center" wrapText="1"/>
    </xf>
    <xf numFmtId="0" fontId="2" fillId="0" borderId="4"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0" fontId="8" fillId="0" borderId="1"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3" fillId="0" borderId="1" xfId="49" applyFont="1" applyFill="1" applyBorder="1" applyAlignment="1" applyProtection="1">
      <alignment horizontal="right" vertical="center"/>
      <protection locked="0"/>
    </xf>
    <xf numFmtId="0" fontId="2" fillId="0" borderId="1" xfId="49" applyFont="1" applyFill="1" applyBorder="1" applyAlignment="1" applyProtection="1">
      <alignment horizontal="right" vertical="center"/>
      <protection locked="0"/>
    </xf>
    <xf numFmtId="0" fontId="3" fillId="0" borderId="3" xfId="49" applyFont="1" applyFill="1" applyBorder="1" applyAlignment="1" applyProtection="1">
      <alignment horizontal="right" vertical="center"/>
      <protection locked="0"/>
    </xf>
    <xf numFmtId="0" fontId="2" fillId="0" borderId="1" xfId="49" applyFont="1" applyFill="1" applyBorder="1" applyAlignment="1" applyProtection="1">
      <alignment horizontal="center" vertical="center" wrapText="1"/>
      <protection locked="0"/>
    </xf>
    <xf numFmtId="0" fontId="1" fillId="0" borderId="0" xfId="49" applyFont="1" applyFill="1" applyAlignment="1" applyProtection="1">
      <alignment horizontal="center"/>
    </xf>
    <xf numFmtId="0" fontId="3" fillId="0" borderId="0" xfId="49" applyFont="1" applyFill="1" applyAlignment="1" applyProtection="1">
      <alignment horizontal="center"/>
      <protection locked="0"/>
    </xf>
    <xf numFmtId="0" fontId="6" fillId="0" borderId="2"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xf>
    <xf numFmtId="0" fontId="2" fillId="0" borderId="4"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protection locked="0"/>
    </xf>
    <xf numFmtId="0" fontId="3" fillId="0" borderId="11" xfId="49" applyFont="1" applyFill="1" applyBorder="1" applyAlignment="1" applyProtection="1">
      <alignment horizontal="right" vertical="center"/>
      <protection locked="0"/>
    </xf>
    <xf numFmtId="0" fontId="3" fillId="0" borderId="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 xfId="49" applyFont="1" applyFill="1" applyBorder="1" applyAlignment="1" applyProtection="1">
      <alignment horizontal="center" vertical="center"/>
    </xf>
    <xf numFmtId="0" fontId="3" fillId="0" borderId="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6" fillId="0" borderId="2"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Alignment="1" applyProtection="1">
      <alignment horizontal="center" wrapText="1"/>
    </xf>
    <xf numFmtId="0" fontId="3" fillId="0" borderId="0" xfId="49" applyFont="1" applyFill="1" applyAlignment="1" applyProtection="1">
      <alignment horizontal="right" wrapText="1"/>
    </xf>
    <xf numFmtId="0" fontId="8" fillId="0" borderId="12"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0" fontId="3" fillId="0" borderId="1" xfId="49" applyFont="1" applyFill="1" applyBorder="1" applyAlignment="1" applyProtection="1">
      <alignment horizontal="right" vertical="center"/>
    </xf>
    <xf numFmtId="0" fontId="3" fillId="0" borderId="0" xfId="49" applyFont="1" applyFill="1" applyAlignment="1" applyProtection="1">
      <alignment horizontal="center"/>
    </xf>
    <xf numFmtId="0" fontId="3" fillId="0" borderId="0" xfId="49" applyFont="1" applyFill="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horizontal="center"/>
    </xf>
    <xf numFmtId="49" fontId="6" fillId="0" borderId="1" xfId="49" applyNumberFormat="1" applyFont="1" applyFill="1" applyBorder="1" applyAlignment="1" applyProtection="1">
      <alignment horizontal="center" vertical="center" wrapText="1"/>
      <protection locked="0"/>
    </xf>
    <xf numFmtId="49" fontId="6" fillId="0" borderId="1" xfId="49" applyNumberFormat="1" applyFont="1" applyFill="1" applyBorder="1" applyAlignment="1" applyProtection="1">
      <alignment horizontal="center" vertical="center"/>
      <protection locked="0"/>
    </xf>
    <xf numFmtId="176" fontId="3" fillId="0" borderId="1" xfId="49" applyNumberFormat="1" applyFont="1" applyFill="1" applyBorder="1" applyAlignment="1" applyProtection="1">
      <alignment horizontal="right" vertical="center"/>
      <protection locked="0"/>
    </xf>
    <xf numFmtId="176" fontId="3" fillId="0" borderId="1" xfId="49" applyNumberFormat="1" applyFont="1" applyFill="1" applyBorder="1" applyAlignment="1" applyProtection="1">
      <alignment horizontal="right" vertical="center" wrapText="1"/>
      <protection locked="0"/>
    </xf>
    <xf numFmtId="176" fontId="3" fillId="0" borderId="1" xfId="49" applyNumberFormat="1" applyFont="1" applyFill="1" applyBorder="1" applyAlignment="1" applyProtection="1">
      <alignment horizontal="right" vertical="center"/>
    </xf>
    <xf numFmtId="176" fontId="3" fillId="0" borderId="1" xfId="49" applyNumberFormat="1" applyFont="1" applyFill="1" applyBorder="1" applyAlignment="1" applyProtection="1">
      <alignment horizontal="right" vertical="center" wrapText="1"/>
    </xf>
    <xf numFmtId="0" fontId="1" fillId="0" borderId="1" xfId="49" applyFont="1" applyFill="1" applyBorder="1" applyAlignment="1" applyProtection="1">
      <alignment horizontal="center" vertical="center"/>
      <protection locked="0"/>
    </xf>
    <xf numFmtId="0" fontId="3" fillId="0" borderId="4" xfId="49" applyFont="1" applyFill="1" applyBorder="1" applyAlignment="1" applyProtection="1">
      <alignment vertical="center"/>
      <protection locked="0"/>
    </xf>
    <xf numFmtId="0" fontId="3" fillId="0" borderId="4" xfId="49" applyFont="1" applyFill="1" applyBorder="1" applyAlignment="1" applyProtection="1">
      <alignment vertical="center" wrapText="1"/>
    </xf>
    <xf numFmtId="0" fontId="3" fillId="0" borderId="5"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13" xfId="49" applyFont="1" applyFill="1" applyBorder="1" applyAlignment="1" applyProtection="1">
      <alignment vertical="center"/>
    </xf>
    <xf numFmtId="0" fontId="2" fillId="0" borderId="13"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0" xfId="49" applyFont="1" applyFill="1" applyBorder="1" applyAlignment="1" applyProtection="1">
      <alignment horizontal="left" vertical="center"/>
    </xf>
    <xf numFmtId="0" fontId="6" fillId="0" borderId="5"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2" fillId="0" borderId="4"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protection locked="0"/>
    </xf>
    <xf numFmtId="0" fontId="2" fillId="0" borderId="4" xfId="49" applyFont="1" applyFill="1" applyBorder="1" applyAlignment="1" applyProtection="1">
      <alignment horizontal="left" vertical="top" wrapText="1"/>
    </xf>
    <xf numFmtId="0" fontId="2" fillId="0" borderId="6" xfId="49" applyFont="1" applyFill="1" applyBorder="1" applyAlignment="1" applyProtection="1">
      <alignment horizontal="left" vertical="top" wrapText="1"/>
    </xf>
    <xf numFmtId="0" fontId="1" fillId="0" borderId="4" xfId="49" applyFont="1" applyFill="1" applyBorder="1" applyAlignment="1" applyProtection="1"/>
    <xf numFmtId="0" fontId="1" fillId="0" borderId="6" xfId="49" applyFont="1" applyFill="1" applyBorder="1" applyAlignment="1" applyProtection="1"/>
    <xf numFmtId="0" fontId="1" fillId="0" borderId="6"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left" vertical="center"/>
    </xf>
    <xf numFmtId="0" fontId="8" fillId="0" borderId="0"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xf>
    <xf numFmtId="0" fontId="7" fillId="0" borderId="5" xfId="49" applyFont="1" applyFill="1" applyBorder="1" applyAlignment="1" applyProtection="1">
      <alignment horizontal="center" vertical="center"/>
      <protection locked="0"/>
    </xf>
    <xf numFmtId="177" fontId="1" fillId="0" borderId="1" xfId="49" applyNumberFormat="1" applyFont="1" applyFill="1" applyBorder="1" applyAlignment="1" applyProtection="1"/>
    <xf numFmtId="0" fontId="2" fillId="0" borderId="0" xfId="49" applyFont="1" applyFill="1" applyBorder="1" applyAlignment="1" applyProtection="1"/>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3" fillId="0" borderId="0" xfId="49" applyFont="1" applyFill="1" applyBorder="1" applyAlignment="1" applyProtection="1">
      <protection locked="0"/>
    </xf>
    <xf numFmtId="0" fontId="3"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xf>
    <xf numFmtId="0" fontId="7" fillId="0" borderId="13"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xf>
    <xf numFmtId="0" fontId="3" fillId="0" borderId="6" xfId="49" applyFont="1" applyFill="1" applyBorder="1" applyAlignment="1" applyProtection="1">
      <alignment horizontal="left" vertical="center"/>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xf numFmtId="0" fontId="3" fillId="0" borderId="2"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xf>
    <xf numFmtId="0" fontId="7" fillId="0" borderId="6" xfId="49" applyFont="1" applyFill="1" applyBorder="1" applyAlignment="1" applyProtection="1">
      <alignment horizontal="center" vertical="center"/>
      <protection locked="0"/>
    </xf>
    <xf numFmtId="0" fontId="7" fillId="0" borderId="2" xfId="49"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5"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protection locked="0"/>
    </xf>
    <xf numFmtId="0" fontId="3" fillId="0" borderId="2"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7" fillId="0" borderId="13" xfId="49" applyFont="1" applyFill="1" applyBorder="1" applyAlignment="1" applyProtection="1">
      <alignment horizontal="center" vertical="center"/>
    </xf>
    <xf numFmtId="0" fontId="2" fillId="0" borderId="5" xfId="49" applyFont="1" applyFill="1" applyBorder="1" applyAlignment="1" applyProtection="1">
      <alignment horizontal="center" vertical="center"/>
      <protection locked="0"/>
    </xf>
    <xf numFmtId="0" fontId="2" fillId="0" borderId="9" xfId="49" applyFont="1" applyFill="1" applyBorder="1" applyAlignment="1" applyProtection="1">
      <alignment horizontal="center" vertical="center"/>
      <protection locked="0"/>
    </xf>
    <xf numFmtId="0" fontId="2" fillId="0" borderId="9" xfId="49" applyFont="1" applyFill="1" applyBorder="1" applyAlignment="1" applyProtection="1">
      <alignment horizontal="center" vertical="center"/>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center" wrapText="1"/>
    </xf>
    <xf numFmtId="0" fontId="6" fillId="0" borderId="13" xfId="49" applyFont="1" applyFill="1" applyBorder="1" applyAlignment="1" applyProtection="1">
      <alignment horizontal="center" vertical="center" wrapText="1"/>
    </xf>
    <xf numFmtId="0" fontId="12" fillId="0" borderId="5" xfId="49" applyFont="1" applyFill="1" applyBorder="1" applyAlignment="1" applyProtection="1">
      <alignment horizontal="center" vertical="center" wrapText="1"/>
    </xf>
    <xf numFmtId="0" fontId="12" fillId="0" borderId="8" xfId="49" applyFont="1" applyFill="1" applyBorder="1" applyAlignment="1" applyProtection="1">
      <alignment horizontal="center" vertical="center" wrapText="1"/>
    </xf>
    <xf numFmtId="177" fontId="12" fillId="0" borderId="1" xfId="49" applyNumberFormat="1" applyFont="1" applyFill="1" applyBorder="1" applyAlignment="1" applyProtection="1">
      <alignment horizontal="center" wrapText="1"/>
    </xf>
    <xf numFmtId="49" fontId="6" fillId="0" borderId="6" xfId="49" applyNumberFormat="1" applyFont="1" applyFill="1" applyBorder="1" applyAlignment="1" applyProtection="1">
      <alignment horizontal="center" vertical="center" wrapText="1"/>
    </xf>
    <xf numFmtId="49" fontId="6" fillId="0" borderId="3" xfId="49" applyNumberFormat="1"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xf>
    <xf numFmtId="49" fontId="6" fillId="0" borderId="4" xfId="49" applyNumberFormat="1" applyFont="1" applyFill="1" applyBorder="1" applyAlignment="1" applyProtection="1">
      <alignment horizontal="center" vertical="center"/>
    </xf>
    <xf numFmtId="49" fontId="6"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5" fillId="0" borderId="0" xfId="49" applyFont="1" applyFill="1" applyBorder="1" applyAlignment="1" applyProtection="1">
      <alignment vertical="center"/>
    </xf>
    <xf numFmtId="0" fontId="16" fillId="0" borderId="0" xfId="49" applyFont="1" applyFill="1" applyBorder="1" applyAlignment="1" applyProtection="1">
      <alignment vertical="center"/>
    </xf>
    <xf numFmtId="0" fontId="17" fillId="0" borderId="0" xfId="49" applyFont="1" applyFill="1" applyBorder="1" applyAlignment="1" applyProtection="1">
      <alignment horizontal="righ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17" fillId="0" borderId="0" xfId="49" applyFont="1" applyFill="1" applyBorder="1" applyAlignment="1" applyProtection="1">
      <alignment horizontal="left" vertical="center"/>
      <protection locked="0"/>
    </xf>
    <xf numFmtId="0" fontId="20"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xf>
    <xf numFmtId="0" fontId="21" fillId="0" borderId="8" xfId="49" applyFont="1" applyFill="1" applyBorder="1" applyAlignment="1" applyProtection="1">
      <alignment horizontal="center" vertical="center"/>
    </xf>
    <xf numFmtId="0" fontId="21" fillId="0" borderId="9" xfId="49" applyFont="1" applyFill="1" applyBorder="1" applyAlignment="1" applyProtection="1">
      <alignment horizontal="center" vertical="center"/>
    </xf>
    <xf numFmtId="177" fontId="21" fillId="0" borderId="1" xfId="49" applyNumberFormat="1" applyFont="1" applyFill="1" applyBorder="1" applyAlignment="1" applyProtection="1">
      <alignment horizontal="center" vertical="center"/>
    </xf>
    <xf numFmtId="177" fontId="21" fillId="0" borderId="1" xfId="49" applyNumberFormat="1" applyFont="1" applyFill="1" applyBorder="1" applyAlignment="1" applyProtection="1">
      <alignment horizontal="center" vertical="center"/>
      <protection locked="0"/>
    </xf>
    <xf numFmtId="177" fontId="21" fillId="0" borderId="1" xfId="49" applyNumberFormat="1" applyFont="1" applyFill="1" applyBorder="1" applyAlignment="1" applyProtection="1">
      <alignment horizontal="center" vertical="center" wrapText="1"/>
    </xf>
    <xf numFmtId="177" fontId="17" fillId="0" borderId="1" xfId="49" applyNumberFormat="1" applyFont="1" applyFill="1" applyBorder="1" applyAlignment="1" applyProtection="1">
      <alignment vertical="center"/>
    </xf>
    <xf numFmtId="177" fontId="0" fillId="0" borderId="1" xfId="49" applyNumberFormat="1" applyFont="1" applyFill="1" applyBorder="1" applyAlignment="1" applyProtection="1">
      <alignment vertical="top"/>
      <protection locked="0"/>
    </xf>
    <xf numFmtId="177" fontId="17" fillId="0" borderId="1" xfId="49" applyNumberFormat="1" applyFont="1" applyFill="1" applyBorder="1" applyAlignment="1" applyProtection="1">
      <alignment horizontal="left" vertical="center"/>
      <protection locked="0"/>
    </xf>
    <xf numFmtId="177" fontId="17" fillId="0" borderId="1" xfId="49" applyNumberFormat="1" applyFont="1" applyFill="1" applyBorder="1" applyAlignment="1" applyProtection="1">
      <alignment vertical="center"/>
      <protection locked="0"/>
    </xf>
    <xf numFmtId="177" fontId="17" fillId="0" borderId="1" xfId="49" applyNumberFormat="1" applyFont="1" applyFill="1" applyBorder="1" applyAlignment="1" applyProtection="1">
      <alignment horizontal="left" vertical="center"/>
    </xf>
    <xf numFmtId="177" fontId="15" fillId="0" borderId="1" xfId="49" applyNumberFormat="1" applyFont="1" applyFill="1" applyBorder="1" applyAlignment="1" applyProtection="1">
      <alignment vertical="center"/>
    </xf>
    <xf numFmtId="177" fontId="22" fillId="0" borderId="1" xfId="49" applyNumberFormat="1" applyFont="1" applyFill="1" applyBorder="1" applyAlignment="1" applyProtection="1">
      <alignment horizontal="center" vertical="center"/>
    </xf>
    <xf numFmtId="177" fontId="22" fillId="0" borderId="1" xfId="49" applyNumberFormat="1" applyFont="1" applyFill="1" applyBorder="1" applyAlignment="1" applyProtection="1">
      <alignment horizontal="center" vertical="center"/>
      <protection locked="0"/>
    </xf>
    <xf numFmtId="178" fontId="1" fillId="0" borderId="0" xfId="49" applyNumberFormat="1" applyFont="1" applyFill="1" applyBorder="1" applyAlignment="1" applyProtection="1"/>
    <xf numFmtId="177" fontId="1" fillId="0" borderId="0" xfId="49" applyNumberFormat="1" applyFont="1" applyFill="1" applyBorder="1" applyAlignment="1" applyProtection="1"/>
    <xf numFmtId="177" fontId="7" fillId="0" borderId="0" xfId="49" applyNumberFormat="1" applyFont="1" applyFill="1" applyBorder="1" applyAlignment="1" applyProtection="1"/>
    <xf numFmtId="177" fontId="5" fillId="0" borderId="0" xfId="49" applyNumberFormat="1" applyFont="1" applyFill="1" applyBorder="1" applyAlignment="1" applyProtection="1">
      <alignment horizontal="center" vertical="center"/>
    </xf>
    <xf numFmtId="177" fontId="3" fillId="0" borderId="0" xfId="49" applyNumberFormat="1" applyFont="1" applyFill="1" applyBorder="1" applyAlignment="1" applyProtection="1">
      <alignment horizontal="left" vertical="center" wrapText="1"/>
      <protection locked="0"/>
    </xf>
    <xf numFmtId="177" fontId="6" fillId="0" borderId="0" xfId="49" applyNumberFormat="1" applyFont="1" applyFill="1" applyBorder="1" applyAlignment="1" applyProtection="1">
      <alignment horizontal="left" vertical="center" wrapText="1"/>
    </xf>
    <xf numFmtId="177" fontId="6" fillId="0" borderId="0" xfId="49" applyNumberFormat="1" applyFont="1" applyFill="1" applyBorder="1" applyAlignment="1" applyProtection="1">
      <alignment wrapText="1"/>
    </xf>
    <xf numFmtId="177" fontId="6" fillId="0" borderId="0" xfId="49" applyNumberFormat="1" applyFont="1" applyFill="1" applyBorder="1" applyAlignment="1" applyProtection="1"/>
    <xf numFmtId="177" fontId="6" fillId="0" borderId="5" xfId="49" applyNumberFormat="1" applyFont="1" applyFill="1" applyBorder="1" applyAlignment="1" applyProtection="1">
      <alignment horizontal="center" vertical="center" wrapText="1"/>
    </xf>
    <xf numFmtId="177" fontId="6" fillId="0" borderId="5" xfId="49" applyNumberFormat="1" applyFont="1" applyFill="1" applyBorder="1" applyAlignment="1" applyProtection="1">
      <alignment horizontal="center" vertical="center"/>
    </xf>
    <xf numFmtId="177" fontId="1" fillId="0" borderId="5" xfId="49" applyNumberFormat="1" applyFont="1" applyFill="1" applyBorder="1" applyAlignment="1" applyProtection="1">
      <alignment horizontal="center" vertical="center" wrapText="1"/>
    </xf>
    <xf numFmtId="177" fontId="6" fillId="0" borderId="13" xfId="49" applyNumberFormat="1" applyFont="1" applyFill="1" applyBorder="1" applyAlignment="1" applyProtection="1">
      <alignment horizontal="center" vertical="center"/>
    </xf>
    <xf numFmtId="178" fontId="6" fillId="0" borderId="4" xfId="49" applyNumberFormat="1" applyFont="1" applyFill="1" applyBorder="1" applyAlignment="1" applyProtection="1">
      <alignment horizontal="center" vertical="center"/>
    </xf>
    <xf numFmtId="178" fontId="6" fillId="0" borderId="5" xfId="49" applyNumberFormat="1" applyFont="1" applyFill="1" applyBorder="1" applyAlignment="1" applyProtection="1">
      <alignment horizontal="center" vertical="center"/>
    </xf>
    <xf numFmtId="178" fontId="6" fillId="0" borderId="5" xfId="49" applyNumberFormat="1" applyFont="1" applyFill="1" applyBorder="1" applyAlignment="1" applyProtection="1">
      <alignment horizontal="center" vertical="center"/>
      <protection locked="0"/>
    </xf>
    <xf numFmtId="177" fontId="3" fillId="0" borderId="4" xfId="49" applyNumberFormat="1" applyFont="1" applyFill="1" applyBorder="1" applyAlignment="1" applyProtection="1">
      <alignment horizontal="left" vertical="center" wrapText="1"/>
    </xf>
    <xf numFmtId="177" fontId="3" fillId="0" borderId="6" xfId="49" applyNumberFormat="1" applyFont="1" applyFill="1" applyBorder="1" applyAlignment="1" applyProtection="1">
      <alignment horizontal="left" vertical="center" wrapText="1"/>
    </xf>
    <xf numFmtId="177" fontId="1" fillId="0" borderId="1" xfId="49" applyNumberFormat="1" applyFont="1" applyFill="1" applyBorder="1" applyAlignment="1" applyProtection="1">
      <alignment horizontal="center"/>
    </xf>
    <xf numFmtId="177" fontId="1" fillId="0" borderId="6" xfId="49" applyNumberFormat="1" applyFont="1" applyFill="1" applyBorder="1" applyAlignment="1" applyProtection="1">
      <alignment horizontal="center" vertical="center" wrapText="1"/>
      <protection locked="0"/>
    </xf>
    <xf numFmtId="177" fontId="1" fillId="0" borderId="2" xfId="49" applyNumberFormat="1" applyFont="1" applyFill="1" applyBorder="1" applyAlignment="1" applyProtection="1">
      <alignment horizontal="center" vertical="center" wrapText="1"/>
    </xf>
    <xf numFmtId="177" fontId="3" fillId="0" borderId="0" xfId="49" applyNumberFormat="1" applyFont="1" applyFill="1" applyBorder="1" applyAlignment="1" applyProtection="1">
      <alignment horizontal="right" vertical="center"/>
    </xf>
    <xf numFmtId="177" fontId="3" fillId="0" borderId="0" xfId="49" applyNumberFormat="1" applyFont="1" applyFill="1" applyBorder="1" applyAlignment="1" applyProtection="1">
      <alignment horizontal="center" vertical="center"/>
    </xf>
    <xf numFmtId="177" fontId="6" fillId="0" borderId="6" xfId="49" applyNumberFormat="1" applyFont="1" applyFill="1" applyBorder="1" applyAlignment="1" applyProtection="1">
      <alignment horizontal="center" vertical="center"/>
    </xf>
    <xf numFmtId="177" fontId="6" fillId="0" borderId="2" xfId="49" applyNumberFormat="1" applyFont="1" applyFill="1" applyBorder="1" applyAlignment="1" applyProtection="1">
      <alignment horizontal="center" vertical="center" wrapText="1"/>
    </xf>
    <xf numFmtId="177" fontId="6" fillId="0" borderId="3" xfId="49" applyNumberFormat="1" applyFont="1" applyFill="1" applyBorder="1" applyAlignment="1" applyProtection="1">
      <alignment horizontal="center" vertical="center" wrapText="1"/>
    </xf>
    <xf numFmtId="177" fontId="6" fillId="0" borderId="4" xfId="49" applyNumberFormat="1" applyFont="1" applyFill="1" applyBorder="1" applyAlignment="1" applyProtection="1">
      <alignment horizontal="center" vertical="center"/>
    </xf>
    <xf numFmtId="177" fontId="6" fillId="0" borderId="4" xfId="49" applyNumberFormat="1" applyFont="1" applyFill="1" applyBorder="1" applyAlignment="1" applyProtection="1">
      <alignment horizontal="center" vertical="center" wrapText="1"/>
      <protection locked="0"/>
    </xf>
    <xf numFmtId="177" fontId="8" fillId="0" borderId="0" xfId="49" applyNumberFormat="1" applyFont="1" applyFill="1" applyBorder="1" applyAlignment="1" applyProtection="1">
      <alignment vertical="top"/>
      <protection locked="0"/>
    </xf>
    <xf numFmtId="178" fontId="2" fillId="0" borderId="0" xfId="49" applyNumberFormat="1" applyFont="1" applyFill="1" applyBorder="1" applyAlignment="1" applyProtection="1">
      <alignment vertical="top"/>
      <protection locked="0"/>
    </xf>
    <xf numFmtId="177" fontId="2" fillId="0" borderId="0" xfId="49" applyNumberFormat="1" applyFont="1" applyFill="1" applyBorder="1" applyAlignment="1" applyProtection="1">
      <alignment vertical="top"/>
      <protection locked="0"/>
    </xf>
    <xf numFmtId="177" fontId="4" fillId="0" borderId="0" xfId="49" applyNumberFormat="1" applyFont="1" applyFill="1" applyBorder="1" applyAlignment="1" applyProtection="1">
      <alignment horizontal="center" vertical="center"/>
      <protection locked="0"/>
    </xf>
    <xf numFmtId="177" fontId="3" fillId="0" borderId="0" xfId="49" applyNumberFormat="1" applyFont="1" applyFill="1" applyBorder="1" applyAlignment="1" applyProtection="1">
      <alignment horizontal="left" vertical="center"/>
    </xf>
    <xf numFmtId="177" fontId="8" fillId="0" borderId="5" xfId="49" applyNumberFormat="1" applyFont="1" applyFill="1" applyBorder="1" applyAlignment="1" applyProtection="1">
      <alignment horizontal="center" vertical="center" wrapText="1"/>
      <protection locked="0"/>
    </xf>
    <xf numFmtId="177" fontId="8" fillId="0" borderId="9" xfId="49" applyNumberFormat="1" applyFont="1" applyFill="1" applyBorder="1" applyAlignment="1" applyProtection="1">
      <alignment horizontal="center" vertical="center" wrapText="1"/>
      <protection locked="0"/>
    </xf>
    <xf numFmtId="177" fontId="8" fillId="0" borderId="2" xfId="49" applyNumberFormat="1" applyFont="1" applyFill="1" applyBorder="1" applyAlignment="1" applyProtection="1">
      <alignment horizontal="center" vertical="center" wrapText="1"/>
      <protection locked="0"/>
    </xf>
    <xf numFmtId="177" fontId="8" fillId="0" borderId="2" xfId="49" applyNumberFormat="1" applyFont="1" applyFill="1" applyBorder="1" applyAlignment="1" applyProtection="1">
      <alignment horizontal="center" vertical="center" wrapText="1"/>
    </xf>
    <xf numFmtId="177" fontId="8" fillId="0" borderId="7" xfId="49" applyNumberFormat="1" applyFont="1" applyFill="1" applyBorder="1" applyAlignment="1" applyProtection="1">
      <alignment horizontal="center" vertical="center" wrapText="1"/>
    </xf>
    <xf numFmtId="177" fontId="8" fillId="0" borderId="10" xfId="49" applyNumberFormat="1" applyFont="1" applyFill="1" applyBorder="1" applyAlignment="1" applyProtection="1">
      <alignment horizontal="center" vertical="center" wrapText="1"/>
    </xf>
    <xf numFmtId="177" fontId="6" fillId="0" borderId="7" xfId="49" applyNumberFormat="1" applyFont="1" applyFill="1" applyBorder="1" applyAlignment="1" applyProtection="1">
      <alignment horizontal="center" vertical="center"/>
    </xf>
    <xf numFmtId="177" fontId="6" fillId="0" borderId="10" xfId="49" applyNumberFormat="1" applyFont="1" applyFill="1" applyBorder="1" applyAlignment="1" applyProtection="1">
      <alignment horizontal="center" vertical="center"/>
    </xf>
    <xf numFmtId="178" fontId="7" fillId="0" borderId="1" xfId="49" applyNumberFormat="1" applyFont="1" applyFill="1" applyBorder="1" applyAlignment="1" applyProtection="1">
      <alignment horizontal="center" vertical="center"/>
    </xf>
    <xf numFmtId="177" fontId="3" fillId="0" borderId="1" xfId="49" applyNumberFormat="1" applyFont="1" applyFill="1" applyBorder="1" applyAlignment="1" applyProtection="1">
      <alignment horizontal="center" vertical="center" wrapText="1"/>
    </xf>
    <xf numFmtId="177" fontId="3" fillId="0" borderId="1" xfId="49" applyNumberFormat="1" applyFont="1" applyFill="1" applyBorder="1" applyAlignment="1" applyProtection="1">
      <alignment horizontal="center" vertical="center"/>
      <protection locked="0"/>
    </xf>
    <xf numFmtId="177" fontId="7" fillId="0" borderId="0" xfId="49" applyNumberFormat="1" applyFont="1" applyFill="1" applyBorder="1" applyAlignment="1" applyProtection="1">
      <protection locked="0"/>
    </xf>
    <xf numFmtId="177" fontId="5" fillId="0" borderId="0" xfId="49" applyNumberFormat="1" applyFont="1" applyFill="1" applyBorder="1" applyAlignment="1" applyProtection="1">
      <alignment horizontal="center" vertical="center"/>
      <protection locked="0"/>
    </xf>
    <xf numFmtId="177" fontId="6" fillId="0" borderId="0" xfId="49" applyNumberFormat="1" applyFont="1" applyFill="1" applyBorder="1" applyAlignment="1" applyProtection="1">
      <protection locked="0"/>
    </xf>
    <xf numFmtId="177" fontId="8" fillId="0" borderId="2" xfId="49" applyNumberFormat="1" applyFont="1" applyFill="1" applyBorder="1" applyAlignment="1" applyProtection="1">
      <alignment horizontal="center" vertical="center"/>
      <protection locked="0"/>
    </xf>
    <xf numFmtId="177" fontId="8" fillId="0" borderId="3" xfId="49" applyNumberFormat="1" applyFont="1" applyFill="1" applyBorder="1" applyAlignment="1" applyProtection="1">
      <alignment horizontal="center" vertical="center" wrapText="1"/>
    </xf>
    <xf numFmtId="177" fontId="8" fillId="0" borderId="12" xfId="49" applyNumberFormat="1" applyFont="1" applyFill="1" applyBorder="1" applyAlignment="1" applyProtection="1">
      <alignment horizontal="center" vertical="center"/>
      <protection locked="0"/>
    </xf>
    <xf numFmtId="177" fontId="8" fillId="0" borderId="12" xfId="49" applyNumberFormat="1" applyFont="1" applyFill="1" applyBorder="1" applyAlignment="1" applyProtection="1">
      <alignment horizontal="center" vertical="center" wrapText="1"/>
    </xf>
    <xf numFmtId="177" fontId="8" fillId="0" borderId="11" xfId="49" applyNumberFormat="1" applyFont="1" applyFill="1" applyBorder="1" applyAlignment="1" applyProtection="1">
      <alignment horizontal="center" vertical="center" wrapText="1"/>
    </xf>
    <xf numFmtId="177" fontId="8" fillId="0" borderId="10" xfId="49" applyNumberFormat="1" applyFont="1" applyFill="1" applyBorder="1" applyAlignment="1" applyProtection="1">
      <alignment horizontal="center" vertical="center" wrapText="1"/>
      <protection locked="0"/>
    </xf>
    <xf numFmtId="177" fontId="6" fillId="0" borderId="5" xfId="49" applyNumberFormat="1" applyFont="1" applyFill="1" applyBorder="1" applyAlignment="1" applyProtection="1">
      <alignment horizontal="center" vertical="center"/>
      <protection locked="0"/>
    </xf>
    <xf numFmtId="177" fontId="6" fillId="0" borderId="10" xfId="49" applyNumberFormat="1" applyFont="1" applyFill="1" applyBorder="1" applyAlignment="1" applyProtection="1">
      <alignment horizontal="center" vertical="center"/>
      <protection locked="0"/>
    </xf>
    <xf numFmtId="178" fontId="7" fillId="0" borderId="1" xfId="49" applyNumberFormat="1" applyFont="1" applyFill="1" applyBorder="1" applyAlignment="1" applyProtection="1">
      <alignment horizontal="center" vertical="center"/>
      <protection locked="0"/>
    </xf>
    <xf numFmtId="177" fontId="3" fillId="0" borderId="0" xfId="49" applyNumberFormat="1" applyFont="1" applyFill="1" applyBorder="1" applyAlignment="1" applyProtection="1">
      <alignment horizontal="right" wrapText="1"/>
      <protection locked="0"/>
    </xf>
    <xf numFmtId="177" fontId="7" fillId="0" borderId="0" xfId="49" applyNumberFormat="1" applyFont="1" applyFill="1" applyBorder="1" applyAlignment="1" applyProtection="1">
      <alignment horizontal="right" vertical="center"/>
      <protection locked="0"/>
    </xf>
    <xf numFmtId="177" fontId="3" fillId="0" borderId="0" xfId="49" applyNumberFormat="1" applyFont="1" applyFill="1" applyBorder="1" applyAlignment="1" applyProtection="1">
      <alignment horizontal="center" wrapText="1"/>
      <protection locked="0"/>
    </xf>
    <xf numFmtId="177" fontId="7" fillId="0" borderId="0" xfId="49" applyNumberFormat="1" applyFont="1" applyFill="1" applyBorder="1" applyAlignment="1" applyProtection="1">
      <alignment horizontal="center"/>
      <protection locked="0"/>
    </xf>
    <xf numFmtId="177" fontId="8" fillId="0" borderId="3" xfId="49" applyNumberFormat="1" applyFont="1" applyFill="1" applyBorder="1" applyAlignment="1" applyProtection="1">
      <alignment horizontal="center" vertical="center" wrapText="1"/>
      <protection locked="0"/>
    </xf>
    <xf numFmtId="177" fontId="8" fillId="0" borderId="9" xfId="49" applyNumberFormat="1" applyFont="1" applyFill="1" applyBorder="1" applyAlignment="1" applyProtection="1">
      <alignment horizontal="center" vertical="center" wrapText="1"/>
    </xf>
    <xf numFmtId="177" fontId="6" fillId="0" borderId="7" xfId="49" applyNumberFormat="1" applyFont="1" applyFill="1" applyBorder="1" applyAlignment="1" applyProtection="1">
      <alignment horizontal="center" vertical="center"/>
      <protection locked="0"/>
    </xf>
    <xf numFmtId="177" fontId="0" fillId="0" borderId="0" xfId="49" applyNumberFormat="1" applyFont="1" applyFill="1" applyBorder="1" applyAlignment="1" applyProtection="1">
      <alignment vertical="top"/>
      <protection locked="0"/>
    </xf>
    <xf numFmtId="177" fontId="23" fillId="0" borderId="0" xfId="49" applyNumberFormat="1" applyFont="1" applyFill="1" applyBorder="1" applyAlignment="1" applyProtection="1">
      <alignment vertical="top"/>
      <protection locked="0"/>
    </xf>
    <xf numFmtId="177" fontId="15" fillId="0" borderId="0" xfId="49" applyNumberFormat="1" applyFont="1" applyFill="1" applyBorder="1" applyAlignment="1" applyProtection="1"/>
    <xf numFmtId="177" fontId="24" fillId="0" borderId="0" xfId="49" applyNumberFormat="1" applyFont="1" applyFill="1" applyBorder="1" applyAlignment="1" applyProtection="1"/>
    <xf numFmtId="177" fontId="16" fillId="0" borderId="0" xfId="49" applyNumberFormat="1" applyFont="1" applyFill="1" applyBorder="1" applyAlignment="1" applyProtection="1"/>
    <xf numFmtId="177" fontId="17" fillId="0" borderId="0" xfId="49" applyNumberFormat="1" applyFont="1" applyFill="1" applyBorder="1" applyAlignment="1" applyProtection="1">
      <alignment horizontal="right"/>
    </xf>
    <xf numFmtId="177" fontId="18" fillId="0" borderId="0" xfId="49" applyNumberFormat="1" applyFont="1" applyFill="1" applyBorder="1" applyAlignment="1" applyProtection="1">
      <alignment horizontal="center" vertical="center"/>
    </xf>
    <xf numFmtId="177" fontId="25" fillId="0" borderId="0" xfId="49" applyNumberFormat="1" applyFont="1" applyFill="1" applyBorder="1" applyAlignment="1" applyProtection="1">
      <alignment horizontal="center" vertical="top"/>
    </xf>
    <xf numFmtId="177" fontId="17" fillId="0" borderId="0" xfId="49" applyNumberFormat="1" applyFont="1" applyFill="1" applyBorder="1" applyAlignment="1" applyProtection="1">
      <alignment horizontal="left" vertical="center"/>
    </xf>
    <xf numFmtId="177" fontId="20" fillId="0" borderId="0" xfId="49" applyNumberFormat="1" applyFont="1" applyFill="1" applyBorder="1" applyAlignment="1" applyProtection="1">
      <alignment horizontal="center" vertical="center"/>
    </xf>
    <xf numFmtId="177" fontId="17" fillId="0" borderId="0" xfId="49" applyNumberFormat="1" applyFont="1" applyFill="1" applyBorder="1" applyAlignment="1" applyProtection="1">
      <alignment horizontal="center" vertical="center"/>
    </xf>
    <xf numFmtId="177" fontId="21" fillId="0" borderId="6" xfId="49" applyNumberFormat="1" applyFont="1" applyFill="1" applyBorder="1" applyAlignment="1" applyProtection="1">
      <alignment horizontal="center" vertical="center"/>
    </xf>
    <xf numFmtId="177" fontId="21" fillId="0" borderId="3" xfId="49" applyNumberFormat="1" applyFont="1" applyFill="1" applyBorder="1" applyAlignment="1" applyProtection="1">
      <alignment horizontal="center" vertical="center"/>
    </xf>
    <xf numFmtId="177" fontId="21" fillId="0" borderId="5" xfId="49" applyNumberFormat="1" applyFont="1" applyFill="1" applyBorder="1" applyAlignment="1" applyProtection="1">
      <alignment horizontal="center" vertical="center"/>
    </xf>
    <xf numFmtId="177" fontId="21" fillId="0" borderId="7" xfId="49" applyNumberFormat="1" applyFont="1" applyFill="1" applyBorder="1" applyAlignment="1" applyProtection="1">
      <alignment horizontal="center" vertical="center"/>
    </xf>
    <xf numFmtId="177" fontId="15" fillId="0" borderId="1" xfId="49" applyNumberFormat="1" applyFont="1" applyFill="1" applyBorder="1" applyAlignment="1" applyProtection="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E5" sqref="$A5:$XFD6"/>
    </sheetView>
  </sheetViews>
  <sheetFormatPr defaultColWidth="9.33333333333333" defaultRowHeight="12" outlineLevelCol="3"/>
  <cols>
    <col min="1" max="1" width="46.1666666666667" style="295" customWidth="1"/>
    <col min="2" max="2" width="40.6666666666667" style="295" customWidth="1"/>
    <col min="3" max="3" width="47.1666666666667" style="295" customWidth="1"/>
    <col min="4" max="4" width="44" style="295" customWidth="1"/>
    <col min="5" max="5" width="9.33333333333333" style="293" customWidth="1"/>
    <col min="6" max="6" width="23" style="293" customWidth="1"/>
    <col min="7" max="16384" width="9.33333333333333" style="293"/>
  </cols>
  <sheetData>
    <row r="1" s="293" customFormat="1" ht="17" customHeight="1" spans="1:4">
      <c r="A1" s="296"/>
      <c r="B1" s="297"/>
      <c r="C1" s="297"/>
      <c r="D1" s="298" t="s">
        <v>0</v>
      </c>
    </row>
    <row r="2" s="293" customFormat="1" ht="36" customHeight="1" spans="1:4">
      <c r="A2" s="299" t="s">
        <v>1</v>
      </c>
      <c r="B2" s="300"/>
      <c r="C2" s="300"/>
      <c r="D2" s="300"/>
    </row>
    <row r="3" s="293" customFormat="1" ht="21" customHeight="1" spans="1:4">
      <c r="A3" s="301" t="s">
        <v>2</v>
      </c>
      <c r="B3" s="302"/>
      <c r="C3" s="302"/>
      <c r="D3" s="303" t="s">
        <v>3</v>
      </c>
    </row>
    <row r="4" s="293" customFormat="1" ht="19.5" customHeight="1" spans="1:4">
      <c r="A4" s="304" t="s">
        <v>4</v>
      </c>
      <c r="B4" s="305"/>
      <c r="C4" s="304" t="s">
        <v>5</v>
      </c>
      <c r="D4" s="305"/>
    </row>
    <row r="5" s="294" customFormat="1" ht="19.5" customHeight="1" spans="1:4">
      <c r="A5" s="306" t="s">
        <v>6</v>
      </c>
      <c r="B5" s="306" t="s">
        <v>7</v>
      </c>
      <c r="C5" s="306" t="s">
        <v>8</v>
      </c>
      <c r="D5" s="306" t="s">
        <v>7</v>
      </c>
    </row>
    <row r="6" s="294" customFormat="1" ht="19.5" customHeight="1" spans="1:4">
      <c r="A6" s="307"/>
      <c r="B6" s="307"/>
      <c r="C6" s="307"/>
      <c r="D6" s="307"/>
    </row>
    <row r="7" s="293" customFormat="1" ht="20.25" customHeight="1" spans="1:4">
      <c r="A7" s="227" t="s">
        <v>9</v>
      </c>
      <c r="B7" s="224">
        <v>3568.46488</v>
      </c>
      <c r="C7" s="227" t="s">
        <v>10</v>
      </c>
      <c r="D7" s="224">
        <v>0</v>
      </c>
    </row>
    <row r="8" s="293" customFormat="1" ht="20.25" customHeight="1" spans="1:4">
      <c r="A8" s="227" t="s">
        <v>11</v>
      </c>
      <c r="B8" s="224">
        <v>0</v>
      </c>
      <c r="C8" s="227" t="s">
        <v>12</v>
      </c>
      <c r="D8" s="224">
        <v>0</v>
      </c>
    </row>
    <row r="9" s="293" customFormat="1" ht="20.25" customHeight="1" spans="1:4">
      <c r="A9" s="227" t="s">
        <v>13</v>
      </c>
      <c r="B9" s="224">
        <v>0</v>
      </c>
      <c r="C9" s="227" t="s">
        <v>14</v>
      </c>
      <c r="D9" s="224">
        <v>0</v>
      </c>
    </row>
    <row r="10" s="293" customFormat="1" ht="20.25" customHeight="1" spans="1:4">
      <c r="A10" s="227" t="s">
        <v>15</v>
      </c>
      <c r="B10" s="224">
        <v>0</v>
      </c>
      <c r="C10" s="227" t="s">
        <v>16</v>
      </c>
      <c r="D10" s="224">
        <v>0</v>
      </c>
    </row>
    <row r="11" s="293" customFormat="1" ht="20.25" customHeight="1" spans="1:4">
      <c r="A11" s="227" t="s">
        <v>17</v>
      </c>
      <c r="B11" s="224">
        <v>0</v>
      </c>
      <c r="C11" s="227" t="s">
        <v>18</v>
      </c>
      <c r="D11" s="224">
        <v>0.51</v>
      </c>
    </row>
    <row r="12" s="293" customFormat="1" ht="20.25" customHeight="1" spans="1:4">
      <c r="A12" s="227" t="s">
        <v>19</v>
      </c>
      <c r="B12" s="224">
        <v>0</v>
      </c>
      <c r="C12" s="227" t="s">
        <v>20</v>
      </c>
      <c r="D12" s="224">
        <v>0</v>
      </c>
    </row>
    <row r="13" s="293" customFormat="1" ht="20.25" customHeight="1" spans="1:4">
      <c r="A13" s="227" t="s">
        <v>21</v>
      </c>
      <c r="B13" s="224">
        <v>0</v>
      </c>
      <c r="C13" s="227" t="s">
        <v>22</v>
      </c>
      <c r="D13" s="224">
        <v>0</v>
      </c>
    </row>
    <row r="14" s="293" customFormat="1" ht="20.25" customHeight="1" spans="1:4">
      <c r="A14" s="227" t="s">
        <v>23</v>
      </c>
      <c r="B14" s="224">
        <v>0</v>
      </c>
      <c r="C14" s="227" t="s">
        <v>24</v>
      </c>
      <c r="D14" s="224">
        <v>30.6</v>
      </c>
    </row>
    <row r="15" s="293" customFormat="1" ht="20.25" customHeight="1" spans="1:4">
      <c r="A15" s="227" t="s">
        <v>25</v>
      </c>
      <c r="B15" s="224">
        <v>0</v>
      </c>
      <c r="C15" s="227" t="s">
        <v>26</v>
      </c>
      <c r="D15" s="224">
        <v>20.4</v>
      </c>
    </row>
    <row r="16" s="293" customFormat="1" ht="20.25" customHeight="1" spans="1:4">
      <c r="A16" s="227" t="s">
        <v>27</v>
      </c>
      <c r="B16" s="224">
        <v>0</v>
      </c>
      <c r="C16" s="227" t="s">
        <v>28</v>
      </c>
      <c r="D16" s="224">
        <v>296.03528</v>
      </c>
    </row>
    <row r="17" s="293" customFormat="1" ht="20.25" customHeight="1" spans="1:4">
      <c r="A17" s="308"/>
      <c r="B17" s="224">
        <v>0</v>
      </c>
      <c r="C17" s="227" t="s">
        <v>29</v>
      </c>
      <c r="D17" s="224">
        <v>3192.6526</v>
      </c>
    </row>
    <row r="18" s="293" customFormat="1" ht="20.25" customHeight="1" spans="1:4">
      <c r="A18" s="308"/>
      <c r="B18" s="224">
        <v>0</v>
      </c>
      <c r="C18" s="227" t="s">
        <v>30</v>
      </c>
      <c r="D18" s="224">
        <v>0</v>
      </c>
    </row>
    <row r="19" s="293" customFormat="1" ht="20.25" customHeight="1" spans="1:4">
      <c r="A19" s="308"/>
      <c r="B19" s="224">
        <v>0</v>
      </c>
      <c r="C19" s="227" t="s">
        <v>31</v>
      </c>
      <c r="D19" s="224">
        <v>0</v>
      </c>
    </row>
    <row r="20" s="293" customFormat="1" ht="20.25" customHeight="1" spans="1:4">
      <c r="A20" s="308"/>
      <c r="B20" s="224">
        <v>0</v>
      </c>
      <c r="C20" s="227" t="s">
        <v>32</v>
      </c>
      <c r="D20" s="224">
        <v>0</v>
      </c>
    </row>
    <row r="21" s="293" customFormat="1" ht="20.25" customHeight="1" spans="1:4">
      <c r="A21" s="308"/>
      <c r="B21" s="224">
        <v>0</v>
      </c>
      <c r="C21" s="227" t="s">
        <v>33</v>
      </c>
      <c r="D21" s="224">
        <v>0</v>
      </c>
    </row>
    <row r="22" s="293" customFormat="1" ht="20.25" customHeight="1" spans="1:4">
      <c r="A22" s="308"/>
      <c r="B22" s="224">
        <v>0</v>
      </c>
      <c r="C22" s="227" t="s">
        <v>34</v>
      </c>
      <c r="D22" s="224">
        <v>0</v>
      </c>
    </row>
    <row r="23" s="293" customFormat="1" ht="20.25" customHeight="1" spans="1:4">
      <c r="A23" s="308"/>
      <c r="B23" s="224">
        <v>0</v>
      </c>
      <c r="C23" s="227" t="s">
        <v>35</v>
      </c>
      <c r="D23" s="224">
        <v>0</v>
      </c>
    </row>
    <row r="24" s="293" customFormat="1" ht="20.25" customHeight="1" spans="1:4">
      <c r="A24" s="308"/>
      <c r="B24" s="224">
        <v>0</v>
      </c>
      <c r="C24" s="227" t="s">
        <v>36</v>
      </c>
      <c r="D24" s="224">
        <v>0</v>
      </c>
    </row>
    <row r="25" s="293" customFormat="1" ht="20.25" customHeight="1" spans="1:4">
      <c r="A25" s="308"/>
      <c r="B25" s="224">
        <v>0</v>
      </c>
      <c r="C25" s="227" t="s">
        <v>37</v>
      </c>
      <c r="D25" s="224">
        <v>28.267</v>
      </c>
    </row>
    <row r="26" s="293" customFormat="1" ht="20.25" customHeight="1" spans="1:4">
      <c r="A26" s="308"/>
      <c r="B26" s="224">
        <v>0</v>
      </c>
      <c r="C26" s="227" t="s">
        <v>38</v>
      </c>
      <c r="D26" s="224">
        <v>0</v>
      </c>
    </row>
    <row r="27" s="293" customFormat="1" ht="20.25" customHeight="1" spans="1:4">
      <c r="A27" s="308"/>
      <c r="B27" s="224">
        <v>0</v>
      </c>
      <c r="C27" s="227" t="s">
        <v>39</v>
      </c>
      <c r="D27" s="224">
        <v>0</v>
      </c>
    </row>
    <row r="28" s="293" customFormat="1" ht="20.25" customHeight="1" spans="1:4">
      <c r="A28" s="308"/>
      <c r="B28" s="224">
        <v>0</v>
      </c>
      <c r="C28" s="227" t="s">
        <v>40</v>
      </c>
      <c r="D28" s="224">
        <v>0</v>
      </c>
    </row>
    <row r="29" s="293" customFormat="1" ht="20.25" customHeight="1" spans="1:4">
      <c r="A29" s="308"/>
      <c r="B29" s="224">
        <v>0</v>
      </c>
      <c r="C29" s="227" t="s">
        <v>41</v>
      </c>
      <c r="D29" s="224">
        <v>0</v>
      </c>
    </row>
    <row r="30" s="293" customFormat="1" ht="20.25" customHeight="1" spans="1:4">
      <c r="A30" s="229" t="s">
        <v>42</v>
      </c>
      <c r="B30" s="224">
        <f>SUM(B7:B29)</f>
        <v>3568.46488</v>
      </c>
      <c r="C30" s="229" t="s">
        <v>43</v>
      </c>
      <c r="D30" s="224">
        <f>SUM(D7:D29)</f>
        <v>3568.46488</v>
      </c>
    </row>
    <row r="31" s="293" customFormat="1" ht="20.25" customHeight="1" spans="1:4">
      <c r="A31" s="227" t="s">
        <v>44</v>
      </c>
      <c r="B31" s="224" t="s">
        <v>45</v>
      </c>
      <c r="C31" s="227" t="s">
        <v>46</v>
      </c>
      <c r="D31" s="224" t="s">
        <v>47</v>
      </c>
    </row>
    <row r="32" s="293" customFormat="1" ht="20.25" customHeight="1" spans="1:4">
      <c r="A32" s="230" t="s">
        <v>48</v>
      </c>
      <c r="B32" s="224">
        <f>B30</f>
        <v>3568.46488</v>
      </c>
      <c r="C32" s="229" t="s">
        <v>49</v>
      </c>
      <c r="D32" s="224">
        <f>D30</f>
        <v>3568.46488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workbookViewId="0">
      <selection activeCell="F17" sqref="F17"/>
    </sheetView>
  </sheetViews>
  <sheetFormatPr defaultColWidth="9.33333333333333" defaultRowHeight="14.25" customHeight="1"/>
  <cols>
    <col min="1" max="1" width="24.6666666666667" style="232" customWidth="1"/>
    <col min="2" max="2" width="39.1666666666667" style="232" customWidth="1"/>
    <col min="3" max="8" width="14.6666666666667" style="232" customWidth="1"/>
    <col min="9" max="9" width="13.6666666666667" style="260" customWidth="1"/>
    <col min="10" max="14" width="14.6666666666667" style="232" customWidth="1"/>
    <col min="15" max="15" width="9.33333333333333" style="260" customWidth="1"/>
    <col min="16" max="16" width="11.1666666666667" style="260" customWidth="1"/>
    <col min="17" max="17" width="11.3333333333333" style="260" customWidth="1"/>
    <col min="18" max="18" width="12.3333333333333" style="260" customWidth="1"/>
    <col min="19" max="20" width="11.8333333333333" style="232" customWidth="1"/>
    <col min="21" max="16384" width="9.33333333333333" style="260" customWidth="1"/>
  </cols>
  <sheetData>
    <row r="1" customHeight="1" spans="1:20">
      <c r="A1" s="233"/>
      <c r="B1" s="233"/>
      <c r="C1" s="233"/>
      <c r="D1" s="233"/>
      <c r="E1" s="233"/>
      <c r="F1" s="233"/>
      <c r="G1" s="233"/>
      <c r="H1" s="233"/>
      <c r="I1" s="274"/>
      <c r="J1" s="233"/>
      <c r="K1" s="233"/>
      <c r="L1" s="233"/>
      <c r="M1" s="233"/>
      <c r="N1" s="233"/>
      <c r="O1" s="274"/>
      <c r="P1" s="274"/>
      <c r="Q1" s="274"/>
      <c r="R1" s="274"/>
      <c r="S1" s="286" t="s">
        <v>50</v>
      </c>
      <c r="T1" s="287" t="s">
        <v>50</v>
      </c>
    </row>
    <row r="2" ht="36" customHeight="1" spans="1:20">
      <c r="A2" s="261" t="s">
        <v>51</v>
      </c>
      <c r="B2" s="234"/>
      <c r="C2" s="234"/>
      <c r="D2" s="234"/>
      <c r="E2" s="234"/>
      <c r="F2" s="234"/>
      <c r="G2" s="234"/>
      <c r="H2" s="234"/>
      <c r="I2" s="275"/>
      <c r="J2" s="234"/>
      <c r="K2" s="234"/>
      <c r="L2" s="234"/>
      <c r="M2" s="234"/>
      <c r="N2" s="234"/>
      <c r="O2" s="275"/>
      <c r="P2" s="275"/>
      <c r="Q2" s="275"/>
      <c r="R2" s="275"/>
      <c r="S2" s="234"/>
      <c r="T2" s="275"/>
    </row>
    <row r="3" ht="20.25" customHeight="1" spans="1:20">
      <c r="A3" s="262" t="s">
        <v>2</v>
      </c>
      <c r="B3" s="238"/>
      <c r="C3" s="238"/>
      <c r="D3" s="238"/>
      <c r="E3" s="238"/>
      <c r="F3" s="238"/>
      <c r="G3" s="238"/>
      <c r="H3" s="238"/>
      <c r="I3" s="276"/>
      <c r="J3" s="238"/>
      <c r="K3" s="238"/>
      <c r="L3" s="238"/>
      <c r="M3" s="238"/>
      <c r="N3" s="238"/>
      <c r="O3" s="276"/>
      <c r="P3" s="276"/>
      <c r="Q3" s="276"/>
      <c r="R3" s="276"/>
      <c r="S3" s="288" t="s">
        <v>3</v>
      </c>
      <c r="T3" s="289" t="s">
        <v>3</v>
      </c>
    </row>
    <row r="4" s="258" customFormat="1" ht="37" customHeight="1" spans="1:20">
      <c r="A4" s="263" t="s">
        <v>52</v>
      </c>
      <c r="B4" s="264" t="s">
        <v>53</v>
      </c>
      <c r="C4" s="264" t="s">
        <v>54</v>
      </c>
      <c r="D4" s="265" t="s">
        <v>55</v>
      </c>
      <c r="E4" s="266"/>
      <c r="F4" s="266"/>
      <c r="G4" s="266"/>
      <c r="H4" s="266"/>
      <c r="I4" s="277"/>
      <c r="J4" s="266"/>
      <c r="K4" s="266"/>
      <c r="L4" s="266"/>
      <c r="M4" s="266"/>
      <c r="N4" s="278"/>
      <c r="O4" s="265" t="s">
        <v>44</v>
      </c>
      <c r="P4" s="265"/>
      <c r="Q4" s="265"/>
      <c r="R4" s="265"/>
      <c r="S4" s="266"/>
      <c r="T4" s="290"/>
    </row>
    <row r="5" s="258" customFormat="1" ht="37" customHeight="1" spans="1:20">
      <c r="A5" s="267"/>
      <c r="B5" s="268"/>
      <c r="C5" s="268"/>
      <c r="D5" s="268" t="s">
        <v>56</v>
      </c>
      <c r="E5" s="268" t="s">
        <v>57</v>
      </c>
      <c r="F5" s="268" t="s">
        <v>58</v>
      </c>
      <c r="G5" s="268" t="s">
        <v>59</v>
      </c>
      <c r="H5" s="268" t="s">
        <v>60</v>
      </c>
      <c r="I5" s="279" t="s">
        <v>61</v>
      </c>
      <c r="J5" s="280"/>
      <c r="K5" s="280"/>
      <c r="L5" s="280"/>
      <c r="M5" s="280"/>
      <c r="N5" s="281"/>
      <c r="O5" s="282" t="s">
        <v>56</v>
      </c>
      <c r="P5" s="282" t="s">
        <v>57</v>
      </c>
      <c r="Q5" s="263" t="s">
        <v>58</v>
      </c>
      <c r="R5" s="264" t="s">
        <v>59</v>
      </c>
      <c r="S5" s="291" t="s">
        <v>60</v>
      </c>
      <c r="T5" s="264" t="s">
        <v>61</v>
      </c>
    </row>
    <row r="6" s="258" customFormat="1" ht="37" customHeight="1" spans="1:20">
      <c r="A6" s="269"/>
      <c r="B6" s="270"/>
      <c r="C6" s="270"/>
      <c r="D6" s="270"/>
      <c r="E6" s="270"/>
      <c r="F6" s="270"/>
      <c r="G6" s="270"/>
      <c r="H6" s="270"/>
      <c r="I6" s="283" t="s">
        <v>56</v>
      </c>
      <c r="J6" s="282" t="s">
        <v>62</v>
      </c>
      <c r="K6" s="282" t="s">
        <v>63</v>
      </c>
      <c r="L6" s="282" t="s">
        <v>64</v>
      </c>
      <c r="M6" s="282" t="s">
        <v>65</v>
      </c>
      <c r="N6" s="282" t="s">
        <v>66</v>
      </c>
      <c r="O6" s="284"/>
      <c r="P6" s="284"/>
      <c r="Q6" s="292"/>
      <c r="R6" s="284"/>
      <c r="S6" s="270"/>
      <c r="T6" s="270"/>
    </row>
    <row r="7" s="259" customFormat="1" ht="37" customHeight="1" spans="1:20">
      <c r="A7" s="271">
        <v>1</v>
      </c>
      <c r="B7" s="271">
        <v>2</v>
      </c>
      <c r="C7" s="271">
        <v>3</v>
      </c>
      <c r="D7" s="271">
        <v>4</v>
      </c>
      <c r="E7" s="271">
        <v>5</v>
      </c>
      <c r="F7" s="271">
        <v>6</v>
      </c>
      <c r="G7" s="271">
        <v>7</v>
      </c>
      <c r="H7" s="271">
        <v>8</v>
      </c>
      <c r="I7" s="285" t="s">
        <v>67</v>
      </c>
      <c r="J7" s="285">
        <v>10</v>
      </c>
      <c r="K7" s="285">
        <v>11</v>
      </c>
      <c r="L7" s="285">
        <v>12</v>
      </c>
      <c r="M7" s="285">
        <v>13</v>
      </c>
      <c r="N7" s="285">
        <v>14</v>
      </c>
      <c r="O7" s="285">
        <v>15</v>
      </c>
      <c r="P7" s="285">
        <v>16</v>
      </c>
      <c r="Q7" s="285">
        <v>17</v>
      </c>
      <c r="R7" s="285">
        <v>18</v>
      </c>
      <c r="S7" s="285">
        <v>19</v>
      </c>
      <c r="T7" s="271">
        <v>20</v>
      </c>
    </row>
    <row r="8" ht="37" customHeight="1" spans="1:20">
      <c r="A8" s="272" t="s">
        <v>68</v>
      </c>
      <c r="B8" s="272" t="s">
        <v>69</v>
      </c>
      <c r="C8" s="248">
        <v>3568.46488</v>
      </c>
      <c r="D8" s="248">
        <v>3568.46488</v>
      </c>
      <c r="E8" s="248">
        <v>3568.46488</v>
      </c>
      <c r="F8" s="248">
        <v>0</v>
      </c>
      <c r="G8" s="248">
        <v>0</v>
      </c>
      <c r="H8" s="248">
        <v>0</v>
      </c>
      <c r="I8" s="248">
        <v>0</v>
      </c>
      <c r="J8" s="248">
        <v>0</v>
      </c>
      <c r="K8" s="248">
        <v>0</v>
      </c>
      <c r="L8" s="248">
        <v>0</v>
      </c>
      <c r="M8" s="248">
        <v>0</v>
      </c>
      <c r="N8" s="248">
        <v>0</v>
      </c>
      <c r="O8" s="248">
        <v>0</v>
      </c>
      <c r="P8" s="248">
        <v>0</v>
      </c>
      <c r="Q8" s="248">
        <v>0</v>
      </c>
      <c r="R8" s="248">
        <v>0</v>
      </c>
      <c r="S8" s="248">
        <v>0</v>
      </c>
      <c r="T8" s="248">
        <v>0</v>
      </c>
    </row>
    <row r="9" ht="37" customHeight="1" spans="1:20">
      <c r="A9" s="273" t="s">
        <v>54</v>
      </c>
      <c r="B9" s="273"/>
      <c r="C9" s="248">
        <v>3568.46488</v>
      </c>
      <c r="D9" s="248">
        <v>3568.46488</v>
      </c>
      <c r="E9" s="248">
        <v>3568.46488</v>
      </c>
      <c r="F9" s="248">
        <v>0</v>
      </c>
      <c r="G9" s="248">
        <v>0</v>
      </c>
      <c r="H9" s="248">
        <v>0</v>
      </c>
      <c r="I9" s="248">
        <v>0</v>
      </c>
      <c r="J9" s="248">
        <v>0</v>
      </c>
      <c r="K9" s="248">
        <v>0</v>
      </c>
      <c r="L9" s="248">
        <v>0</v>
      </c>
      <c r="M9" s="248">
        <v>0</v>
      </c>
      <c r="N9" s="248">
        <v>0</v>
      </c>
      <c r="O9" s="248">
        <v>0</v>
      </c>
      <c r="P9" s="248">
        <v>0</v>
      </c>
      <c r="Q9" s="248">
        <v>0</v>
      </c>
      <c r="R9" s="248">
        <v>0</v>
      </c>
      <c r="S9" s="248">
        <v>0</v>
      </c>
      <c r="T9" s="248">
        <v>0</v>
      </c>
    </row>
    <row r="11" customHeight="1" spans="3:3">
      <c r="C11" s="40"/>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8" right="0.8" top="0.6" bottom="0.6"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8"/>
  <sheetViews>
    <sheetView workbookViewId="0">
      <selection activeCell="A6" sqref="$A6:$XFD6"/>
    </sheetView>
  </sheetViews>
  <sheetFormatPr defaultColWidth="10.6666666666667" defaultRowHeight="14.25" customHeight="1"/>
  <cols>
    <col min="1" max="1" width="16.6666666666667" style="232" customWidth="1"/>
    <col min="2" max="2" width="44" style="232" customWidth="1"/>
    <col min="3" max="5" width="22" style="232" customWidth="1"/>
    <col min="6" max="6" width="24.8333333333333" style="232" customWidth="1"/>
    <col min="7" max="7" width="16.3333333333333" style="232" customWidth="1"/>
    <col min="8" max="8" width="19.1666666666667" style="232" customWidth="1"/>
    <col min="9" max="9" width="15.8333333333333" style="232" customWidth="1"/>
    <col min="10" max="14" width="22" style="232" customWidth="1"/>
    <col min="15" max="16384" width="10.6666666666667" style="232" customWidth="1"/>
  </cols>
  <sheetData>
    <row r="1" ht="15.75" customHeight="1" spans="1:14">
      <c r="A1" s="233"/>
      <c r="B1" s="233"/>
      <c r="C1" s="233"/>
      <c r="D1" s="233"/>
      <c r="E1" s="233"/>
      <c r="F1" s="233"/>
      <c r="G1" s="233"/>
      <c r="H1" s="233"/>
      <c r="I1" s="233"/>
      <c r="J1" s="233"/>
      <c r="K1" s="233"/>
      <c r="L1" s="233"/>
      <c r="M1" s="233"/>
      <c r="N1" s="251" t="s">
        <v>70</v>
      </c>
    </row>
    <row r="2" ht="28.5" customHeight="1" spans="1:14">
      <c r="A2" s="234" t="s">
        <v>71</v>
      </c>
      <c r="B2" s="234"/>
      <c r="C2" s="234"/>
      <c r="D2" s="234"/>
      <c r="E2" s="234"/>
      <c r="F2" s="234"/>
      <c r="G2" s="234"/>
      <c r="H2" s="234"/>
      <c r="I2" s="234"/>
      <c r="J2" s="234"/>
      <c r="K2" s="234"/>
      <c r="L2" s="234"/>
      <c r="M2" s="234"/>
      <c r="N2" s="234"/>
    </row>
    <row r="3" ht="15" customHeight="1" spans="1:14">
      <c r="A3" s="235" t="s">
        <v>2</v>
      </c>
      <c r="B3" s="236"/>
      <c r="C3" s="237"/>
      <c r="D3" s="237"/>
      <c r="E3" s="237"/>
      <c r="F3" s="238"/>
      <c r="G3" s="238"/>
      <c r="H3" s="237"/>
      <c r="I3" s="238"/>
      <c r="J3" s="237"/>
      <c r="K3" s="237"/>
      <c r="L3" s="238"/>
      <c r="M3" s="238"/>
      <c r="N3" s="252" t="s">
        <v>3</v>
      </c>
    </row>
    <row r="4" ht="17.25" customHeight="1" spans="1:14">
      <c r="A4" s="239" t="s">
        <v>72</v>
      </c>
      <c r="B4" s="239" t="s">
        <v>73</v>
      </c>
      <c r="C4" s="240" t="s">
        <v>54</v>
      </c>
      <c r="D4" s="240" t="s">
        <v>74</v>
      </c>
      <c r="E4" s="240" t="s">
        <v>75</v>
      </c>
      <c r="F4" s="241" t="s">
        <v>58</v>
      </c>
      <c r="G4" s="239" t="s">
        <v>76</v>
      </c>
      <c r="H4" s="239" t="s">
        <v>77</v>
      </c>
      <c r="I4" s="253" t="s">
        <v>61</v>
      </c>
      <c r="J4" s="254"/>
      <c r="K4" s="254"/>
      <c r="L4" s="254"/>
      <c r="M4" s="254"/>
      <c r="N4" s="255"/>
    </row>
    <row r="5" ht="26.25" customHeight="1" spans="1:14">
      <c r="A5" s="242"/>
      <c r="B5" s="242"/>
      <c r="C5" s="242"/>
      <c r="D5" s="242"/>
      <c r="E5" s="242"/>
      <c r="F5" s="242"/>
      <c r="G5" s="242"/>
      <c r="H5" s="242"/>
      <c r="I5" s="256" t="s">
        <v>56</v>
      </c>
      <c r="J5" s="257" t="s">
        <v>78</v>
      </c>
      <c r="K5" s="257" t="s">
        <v>79</v>
      </c>
      <c r="L5" s="257" t="s">
        <v>80</v>
      </c>
      <c r="M5" s="257" t="s">
        <v>81</v>
      </c>
      <c r="N5" s="257" t="s">
        <v>82</v>
      </c>
    </row>
    <row r="6" s="231" customFormat="1" ht="16.5" customHeight="1" spans="1:14">
      <c r="A6" s="243">
        <v>1</v>
      </c>
      <c r="B6" s="243">
        <v>2</v>
      </c>
      <c r="C6" s="244">
        <v>3</v>
      </c>
      <c r="D6" s="244">
        <v>4</v>
      </c>
      <c r="E6" s="244">
        <v>5</v>
      </c>
      <c r="F6" s="245" t="s">
        <v>83</v>
      </c>
      <c r="G6" s="245" t="s">
        <v>84</v>
      </c>
      <c r="H6" s="245" t="s">
        <v>85</v>
      </c>
      <c r="I6" s="245" t="s">
        <v>67</v>
      </c>
      <c r="J6" s="245">
        <v>10</v>
      </c>
      <c r="K6" s="245">
        <v>11</v>
      </c>
      <c r="L6" s="245">
        <v>12</v>
      </c>
      <c r="M6" s="245">
        <v>13</v>
      </c>
      <c r="N6" s="245">
        <v>14</v>
      </c>
    </row>
    <row r="7" ht="20.25" customHeight="1" spans="1:14">
      <c r="A7" s="246" t="s">
        <v>86</v>
      </c>
      <c r="B7" s="247" t="s">
        <v>87</v>
      </c>
      <c r="C7" s="248">
        <v>0.51</v>
      </c>
      <c r="D7" s="248">
        <v>0.51</v>
      </c>
      <c r="E7" s="248">
        <v>0</v>
      </c>
      <c r="F7" s="248">
        <v>0</v>
      </c>
      <c r="G7" s="248">
        <v>0</v>
      </c>
      <c r="H7" s="248">
        <v>0</v>
      </c>
      <c r="I7" s="248">
        <v>0</v>
      </c>
      <c r="J7" s="248">
        <v>0</v>
      </c>
      <c r="K7" s="248">
        <v>0</v>
      </c>
      <c r="L7" s="248">
        <v>0</v>
      </c>
      <c r="M7" s="248">
        <v>0</v>
      </c>
      <c r="N7" s="248">
        <v>0</v>
      </c>
    </row>
    <row r="8" ht="20.25" customHeight="1" spans="1:14">
      <c r="A8" s="246" t="s">
        <v>88</v>
      </c>
      <c r="B8" s="247" t="s">
        <v>89</v>
      </c>
      <c r="C8" s="248">
        <v>0.51</v>
      </c>
      <c r="D8" s="248">
        <v>0.51</v>
      </c>
      <c r="E8" s="248">
        <v>0</v>
      </c>
      <c r="F8" s="248">
        <v>0</v>
      </c>
      <c r="G8" s="248">
        <v>0</v>
      </c>
      <c r="H8" s="248">
        <v>0</v>
      </c>
      <c r="I8" s="248">
        <v>0</v>
      </c>
      <c r="J8" s="248">
        <v>0</v>
      </c>
      <c r="K8" s="248">
        <v>0</v>
      </c>
      <c r="L8" s="248">
        <v>0</v>
      </c>
      <c r="M8" s="248">
        <v>0</v>
      </c>
      <c r="N8" s="248">
        <v>0</v>
      </c>
    </row>
    <row r="9" ht="20.25" customHeight="1" spans="1:14">
      <c r="A9" s="246" t="s">
        <v>90</v>
      </c>
      <c r="B9" s="247" t="s">
        <v>91</v>
      </c>
      <c r="C9" s="248">
        <v>0.51</v>
      </c>
      <c r="D9" s="248">
        <v>0.51</v>
      </c>
      <c r="E9" s="248">
        <v>0</v>
      </c>
      <c r="F9" s="248">
        <v>0</v>
      </c>
      <c r="G9" s="248">
        <v>0</v>
      </c>
      <c r="H9" s="248">
        <v>0</v>
      </c>
      <c r="I9" s="248">
        <v>0</v>
      </c>
      <c r="J9" s="248">
        <v>0</v>
      </c>
      <c r="K9" s="248">
        <v>0</v>
      </c>
      <c r="L9" s="248">
        <v>0</v>
      </c>
      <c r="M9" s="248">
        <v>0</v>
      </c>
      <c r="N9" s="248">
        <v>0</v>
      </c>
    </row>
    <row r="10" ht="20.25" customHeight="1" spans="1:14">
      <c r="A10" s="246" t="s">
        <v>92</v>
      </c>
      <c r="B10" s="247" t="s">
        <v>93</v>
      </c>
      <c r="C10" s="248">
        <v>30.6</v>
      </c>
      <c r="D10" s="248">
        <v>30.6</v>
      </c>
      <c r="E10" s="248">
        <v>0</v>
      </c>
      <c r="F10" s="248">
        <v>0</v>
      </c>
      <c r="G10" s="248">
        <v>0</v>
      </c>
      <c r="H10" s="248">
        <v>0</v>
      </c>
      <c r="I10" s="248">
        <v>0</v>
      </c>
      <c r="J10" s="248">
        <v>0</v>
      </c>
      <c r="K10" s="248">
        <v>0</v>
      </c>
      <c r="L10" s="248">
        <v>0</v>
      </c>
      <c r="M10" s="248">
        <v>0</v>
      </c>
      <c r="N10" s="248">
        <v>0</v>
      </c>
    </row>
    <row r="11" ht="20.25" customHeight="1" spans="1:14">
      <c r="A11" s="246" t="s">
        <v>94</v>
      </c>
      <c r="B11" s="247" t="s">
        <v>95</v>
      </c>
      <c r="C11" s="248">
        <v>30.6</v>
      </c>
      <c r="D11" s="248">
        <v>30.6</v>
      </c>
      <c r="E11" s="248">
        <v>0</v>
      </c>
      <c r="F11" s="248">
        <v>0</v>
      </c>
      <c r="G11" s="248">
        <v>0</v>
      </c>
      <c r="H11" s="248">
        <v>0</v>
      </c>
      <c r="I11" s="248">
        <v>0</v>
      </c>
      <c r="J11" s="248">
        <v>0</v>
      </c>
      <c r="K11" s="248">
        <v>0</v>
      </c>
      <c r="L11" s="248">
        <v>0</v>
      </c>
      <c r="M11" s="248">
        <v>0</v>
      </c>
      <c r="N11" s="248">
        <v>0</v>
      </c>
    </row>
    <row r="12" ht="20.25" customHeight="1" spans="1:14">
      <c r="A12" s="246" t="s">
        <v>96</v>
      </c>
      <c r="B12" s="247" t="s">
        <v>97</v>
      </c>
      <c r="C12" s="248">
        <v>30.6</v>
      </c>
      <c r="D12" s="248">
        <v>30.6</v>
      </c>
      <c r="E12" s="248">
        <v>0</v>
      </c>
      <c r="F12" s="248">
        <v>0</v>
      </c>
      <c r="G12" s="248">
        <v>0</v>
      </c>
      <c r="H12" s="248">
        <v>0</v>
      </c>
      <c r="I12" s="248">
        <v>0</v>
      </c>
      <c r="J12" s="248">
        <v>0</v>
      </c>
      <c r="K12" s="248">
        <v>0</v>
      </c>
      <c r="L12" s="248">
        <v>0</v>
      </c>
      <c r="M12" s="248">
        <v>0</v>
      </c>
      <c r="N12" s="248">
        <v>0</v>
      </c>
    </row>
    <row r="13" ht="20.25" customHeight="1" spans="1:14">
      <c r="A13" s="246" t="s">
        <v>98</v>
      </c>
      <c r="B13" s="247" t="s">
        <v>99</v>
      </c>
      <c r="C13" s="248">
        <v>20.4</v>
      </c>
      <c r="D13" s="248">
        <v>20.4</v>
      </c>
      <c r="E13" s="248">
        <v>0</v>
      </c>
      <c r="F13" s="248">
        <v>0</v>
      </c>
      <c r="G13" s="248">
        <v>0</v>
      </c>
      <c r="H13" s="248">
        <v>0</v>
      </c>
      <c r="I13" s="248">
        <v>0</v>
      </c>
      <c r="J13" s="248">
        <v>0</v>
      </c>
      <c r="K13" s="248">
        <v>0</v>
      </c>
      <c r="L13" s="248">
        <v>0</v>
      </c>
      <c r="M13" s="248">
        <v>0</v>
      </c>
      <c r="N13" s="248">
        <v>0</v>
      </c>
    </row>
    <row r="14" ht="20.25" customHeight="1" spans="1:14">
      <c r="A14" s="246" t="s">
        <v>100</v>
      </c>
      <c r="B14" s="247" t="s">
        <v>101</v>
      </c>
      <c r="C14" s="248">
        <v>20.4</v>
      </c>
      <c r="D14" s="248">
        <v>20.4</v>
      </c>
      <c r="E14" s="248">
        <v>0</v>
      </c>
      <c r="F14" s="248">
        <v>0</v>
      </c>
      <c r="G14" s="248">
        <v>0</v>
      </c>
      <c r="H14" s="248">
        <v>0</v>
      </c>
      <c r="I14" s="248">
        <v>0</v>
      </c>
      <c r="J14" s="248">
        <v>0</v>
      </c>
      <c r="K14" s="248">
        <v>0</v>
      </c>
      <c r="L14" s="248">
        <v>0</v>
      </c>
      <c r="M14" s="248">
        <v>0</v>
      </c>
      <c r="N14" s="248">
        <v>0</v>
      </c>
    </row>
    <row r="15" ht="20.25" customHeight="1" spans="1:14">
      <c r="A15" s="246" t="s">
        <v>102</v>
      </c>
      <c r="B15" s="247" t="s">
        <v>103</v>
      </c>
      <c r="C15" s="248">
        <v>20.4</v>
      </c>
      <c r="D15" s="248">
        <v>20.4</v>
      </c>
      <c r="E15" s="248">
        <v>0</v>
      </c>
      <c r="F15" s="248">
        <v>0</v>
      </c>
      <c r="G15" s="248">
        <v>0</v>
      </c>
      <c r="H15" s="248">
        <v>0</v>
      </c>
      <c r="I15" s="248">
        <v>0</v>
      </c>
      <c r="J15" s="248">
        <v>0</v>
      </c>
      <c r="K15" s="248">
        <v>0</v>
      </c>
      <c r="L15" s="248">
        <v>0</v>
      </c>
      <c r="M15" s="248">
        <v>0</v>
      </c>
      <c r="N15" s="248">
        <v>0</v>
      </c>
    </row>
    <row r="16" ht="20.25" customHeight="1" spans="1:14">
      <c r="A16" s="246" t="s">
        <v>104</v>
      </c>
      <c r="B16" s="247" t="s">
        <v>105</v>
      </c>
      <c r="C16" s="248">
        <v>296.03528</v>
      </c>
      <c r="D16" s="248">
        <v>296.03528</v>
      </c>
      <c r="E16" s="248">
        <v>0</v>
      </c>
      <c r="F16" s="248">
        <v>0</v>
      </c>
      <c r="G16" s="248">
        <v>0</v>
      </c>
      <c r="H16" s="248">
        <v>0</v>
      </c>
      <c r="I16" s="248">
        <v>0</v>
      </c>
      <c r="J16" s="248">
        <v>0</v>
      </c>
      <c r="K16" s="248">
        <v>0</v>
      </c>
      <c r="L16" s="248">
        <v>0</v>
      </c>
      <c r="M16" s="248">
        <v>0</v>
      </c>
      <c r="N16" s="248">
        <v>0</v>
      </c>
    </row>
    <row r="17" ht="20.25" customHeight="1" spans="1:14">
      <c r="A17" s="246" t="s">
        <v>106</v>
      </c>
      <c r="B17" s="247" t="s">
        <v>107</v>
      </c>
      <c r="C17" s="248">
        <v>296.03528</v>
      </c>
      <c r="D17" s="248">
        <v>296.03528</v>
      </c>
      <c r="E17" s="248">
        <v>0</v>
      </c>
      <c r="F17" s="248">
        <v>0</v>
      </c>
      <c r="G17" s="248">
        <v>0</v>
      </c>
      <c r="H17" s="248">
        <v>0</v>
      </c>
      <c r="I17" s="248">
        <v>0</v>
      </c>
      <c r="J17" s="248">
        <v>0</v>
      </c>
      <c r="K17" s="248">
        <v>0</v>
      </c>
      <c r="L17" s="248">
        <v>0</v>
      </c>
      <c r="M17" s="248">
        <v>0</v>
      </c>
      <c r="N17" s="248">
        <v>0</v>
      </c>
    </row>
    <row r="18" ht="20.25" customHeight="1" spans="1:14">
      <c r="A18" s="246" t="s">
        <v>108</v>
      </c>
      <c r="B18" s="247" t="s">
        <v>109</v>
      </c>
      <c r="C18" s="248">
        <v>296.03528</v>
      </c>
      <c r="D18" s="248">
        <v>296.03528</v>
      </c>
      <c r="E18" s="248">
        <v>0</v>
      </c>
      <c r="F18" s="248">
        <v>0</v>
      </c>
      <c r="G18" s="248">
        <v>0</v>
      </c>
      <c r="H18" s="248">
        <v>0</v>
      </c>
      <c r="I18" s="248">
        <v>0</v>
      </c>
      <c r="J18" s="248">
        <v>0</v>
      </c>
      <c r="K18" s="248">
        <v>0</v>
      </c>
      <c r="L18" s="248">
        <v>0</v>
      </c>
      <c r="M18" s="248">
        <v>0</v>
      </c>
      <c r="N18" s="248">
        <v>0</v>
      </c>
    </row>
    <row r="19" ht="20.25" customHeight="1" spans="1:14">
      <c r="A19" s="246" t="s">
        <v>110</v>
      </c>
      <c r="B19" s="247" t="s">
        <v>111</v>
      </c>
      <c r="C19" s="248">
        <v>3192.6526</v>
      </c>
      <c r="D19" s="248">
        <v>0</v>
      </c>
      <c r="E19" s="248">
        <v>3192.6526</v>
      </c>
      <c r="F19" s="248">
        <v>0</v>
      </c>
      <c r="G19" s="248">
        <v>0</v>
      </c>
      <c r="H19" s="248">
        <v>0</v>
      </c>
      <c r="I19" s="248">
        <v>0</v>
      </c>
      <c r="J19" s="248">
        <v>0</v>
      </c>
      <c r="K19" s="248">
        <v>0</v>
      </c>
      <c r="L19" s="248">
        <v>0</v>
      </c>
      <c r="M19" s="248">
        <v>0</v>
      </c>
      <c r="N19" s="248">
        <v>0</v>
      </c>
    </row>
    <row r="20" ht="20.25" customHeight="1" spans="1:14">
      <c r="A20" s="246" t="s">
        <v>112</v>
      </c>
      <c r="B20" s="247" t="s">
        <v>113</v>
      </c>
      <c r="C20" s="248">
        <v>3192.6526</v>
      </c>
      <c r="D20" s="248">
        <v>0</v>
      </c>
      <c r="E20" s="248">
        <v>3192.6526</v>
      </c>
      <c r="F20" s="248">
        <v>0</v>
      </c>
      <c r="G20" s="248">
        <v>0</v>
      </c>
      <c r="H20" s="248">
        <v>0</v>
      </c>
      <c r="I20" s="248">
        <v>0</v>
      </c>
      <c r="J20" s="248">
        <v>0</v>
      </c>
      <c r="K20" s="248">
        <v>0</v>
      </c>
      <c r="L20" s="248">
        <v>0</v>
      </c>
      <c r="M20" s="248">
        <v>0</v>
      </c>
      <c r="N20" s="248">
        <v>0</v>
      </c>
    </row>
    <row r="21" ht="20.25" customHeight="1" spans="1:14">
      <c r="A21" s="246" t="s">
        <v>114</v>
      </c>
      <c r="B21" s="247" t="s">
        <v>115</v>
      </c>
      <c r="C21" s="248">
        <v>3192.6526</v>
      </c>
      <c r="D21" s="248">
        <v>0</v>
      </c>
      <c r="E21" s="248">
        <v>3192.6526</v>
      </c>
      <c r="F21" s="248">
        <v>0</v>
      </c>
      <c r="G21" s="248">
        <v>0</v>
      </c>
      <c r="H21" s="248">
        <v>0</v>
      </c>
      <c r="I21" s="248">
        <v>0</v>
      </c>
      <c r="J21" s="248">
        <v>0</v>
      </c>
      <c r="K21" s="248">
        <v>0</v>
      </c>
      <c r="L21" s="248">
        <v>0</v>
      </c>
      <c r="M21" s="248">
        <v>0</v>
      </c>
      <c r="N21" s="248">
        <v>0</v>
      </c>
    </row>
    <row r="22" ht="20.25" customHeight="1" spans="1:14">
      <c r="A22" s="246" t="s">
        <v>116</v>
      </c>
      <c r="B22" s="247" t="s">
        <v>117</v>
      </c>
      <c r="C22" s="248">
        <v>28.267</v>
      </c>
      <c r="D22" s="248">
        <v>28.267</v>
      </c>
      <c r="E22" s="248">
        <v>0</v>
      </c>
      <c r="F22" s="248">
        <v>0</v>
      </c>
      <c r="G22" s="248">
        <v>0</v>
      </c>
      <c r="H22" s="248">
        <v>0</v>
      </c>
      <c r="I22" s="248">
        <v>0</v>
      </c>
      <c r="J22" s="248">
        <v>0</v>
      </c>
      <c r="K22" s="248">
        <v>0</v>
      </c>
      <c r="L22" s="248">
        <v>0</v>
      </c>
      <c r="M22" s="248">
        <v>0</v>
      </c>
      <c r="N22" s="248">
        <v>0</v>
      </c>
    </row>
    <row r="23" ht="20.25" customHeight="1" spans="1:14">
      <c r="A23" s="246" t="s">
        <v>118</v>
      </c>
      <c r="B23" s="247" t="s">
        <v>119</v>
      </c>
      <c r="C23" s="248">
        <v>28.267</v>
      </c>
      <c r="D23" s="248">
        <v>28.267</v>
      </c>
      <c r="E23" s="248">
        <v>0</v>
      </c>
      <c r="F23" s="248">
        <v>0</v>
      </c>
      <c r="G23" s="248">
        <v>0</v>
      </c>
      <c r="H23" s="248">
        <v>0</v>
      </c>
      <c r="I23" s="248">
        <v>0</v>
      </c>
      <c r="J23" s="248">
        <v>0</v>
      </c>
      <c r="K23" s="248">
        <v>0</v>
      </c>
      <c r="L23" s="248">
        <v>0</v>
      </c>
      <c r="M23" s="248">
        <v>0</v>
      </c>
      <c r="N23" s="248">
        <v>0</v>
      </c>
    </row>
    <row r="24" ht="20.25" customHeight="1" spans="1:14">
      <c r="A24" s="246" t="s">
        <v>120</v>
      </c>
      <c r="B24" s="247" t="s">
        <v>121</v>
      </c>
      <c r="C24" s="248">
        <v>28.099</v>
      </c>
      <c r="D24" s="248">
        <v>28.099</v>
      </c>
      <c r="E24" s="248">
        <v>0</v>
      </c>
      <c r="F24" s="248">
        <v>0</v>
      </c>
      <c r="G24" s="248">
        <v>0</v>
      </c>
      <c r="H24" s="248">
        <v>0</v>
      </c>
      <c r="I24" s="248">
        <v>0</v>
      </c>
      <c r="J24" s="248">
        <v>0</v>
      </c>
      <c r="K24" s="248">
        <v>0</v>
      </c>
      <c r="L24" s="248">
        <v>0</v>
      </c>
      <c r="M24" s="248">
        <v>0</v>
      </c>
      <c r="N24" s="248">
        <v>0</v>
      </c>
    </row>
    <row r="25" ht="20.25" customHeight="1" spans="1:14">
      <c r="A25" s="246" t="s">
        <v>122</v>
      </c>
      <c r="B25" s="247" t="s">
        <v>123</v>
      </c>
      <c r="C25" s="248">
        <v>0.168</v>
      </c>
      <c r="D25" s="248">
        <v>0.168</v>
      </c>
      <c r="E25" s="248">
        <v>0</v>
      </c>
      <c r="F25" s="248">
        <v>0</v>
      </c>
      <c r="G25" s="248">
        <v>0</v>
      </c>
      <c r="H25" s="248">
        <v>0</v>
      </c>
      <c r="I25" s="248">
        <v>0</v>
      </c>
      <c r="J25" s="248">
        <v>0</v>
      </c>
      <c r="K25" s="248">
        <v>0</v>
      </c>
      <c r="L25" s="248">
        <v>0</v>
      </c>
      <c r="M25" s="248">
        <v>0</v>
      </c>
      <c r="N25" s="248">
        <v>0</v>
      </c>
    </row>
    <row r="26" ht="17.25" customHeight="1" spans="1:14">
      <c r="A26" s="249" t="s">
        <v>124</v>
      </c>
      <c r="B26" s="250" t="s">
        <v>124</v>
      </c>
      <c r="C26" s="248">
        <v>3568.46488</v>
      </c>
      <c r="D26" s="248">
        <v>375.81228</v>
      </c>
      <c r="E26" s="248">
        <v>3192.6526</v>
      </c>
      <c r="F26" s="248">
        <v>0</v>
      </c>
      <c r="G26" s="248">
        <v>0</v>
      </c>
      <c r="H26" s="248">
        <v>0</v>
      </c>
      <c r="I26" s="248">
        <v>0</v>
      </c>
      <c r="J26" s="248">
        <v>0</v>
      </c>
      <c r="K26" s="248">
        <v>0</v>
      </c>
      <c r="L26" s="248">
        <v>0</v>
      </c>
      <c r="M26" s="248">
        <v>0</v>
      </c>
      <c r="N26" s="248">
        <v>0</v>
      </c>
    </row>
    <row r="28" customHeight="1" spans="3:3">
      <c r="C28" s="40"/>
    </row>
  </sheetData>
  <mergeCells count="12">
    <mergeCell ref="A2:N2"/>
    <mergeCell ref="A3:K3"/>
    <mergeCell ref="I4:N4"/>
    <mergeCell ref="A26:B26"/>
    <mergeCell ref="A4:A5"/>
    <mergeCell ref="B4:B5"/>
    <mergeCell ref="C4:C5"/>
    <mergeCell ref="D4:D5"/>
    <mergeCell ref="E4:E5"/>
    <mergeCell ref="F4:F5"/>
    <mergeCell ref="G4:G5"/>
    <mergeCell ref="H4:H5"/>
  </mergeCells>
  <printOptions horizontalCentered="1"/>
  <pageMargins left="0.308333333333333" right="0.308333333333333" top="0.466666666666667" bottom="0.466666666666667" header="0.4" footer="0.4"/>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B24" sqref="B24"/>
    </sheetView>
  </sheetViews>
  <sheetFormatPr defaultColWidth="10.3666666666667" defaultRowHeight="14.25" customHeight="1" outlineLevelCol="3"/>
  <cols>
    <col min="1" max="1" width="43.6666666666667" style="210" customWidth="1"/>
    <col min="2" max="2" width="32.6666666666667" style="210" customWidth="1"/>
    <col min="3" max="3" width="56.6666666666667" style="210" customWidth="1"/>
    <col min="4" max="4" width="31.1666666666667" style="210" customWidth="1"/>
    <col min="5" max="5" width="10.6555555555556" customWidth="1"/>
    <col min="6" max="6" width="18.3333333333333" customWidth="1"/>
    <col min="7" max="256" width="10.6555555555556"/>
  </cols>
  <sheetData>
    <row r="1" customFormat="1" customHeight="1" spans="1:4">
      <c r="A1" s="211"/>
      <c r="B1" s="211"/>
      <c r="C1" s="211"/>
      <c r="D1" s="212" t="s">
        <v>125</v>
      </c>
    </row>
    <row r="2" customFormat="1" ht="31.5" customHeight="1" spans="1:4">
      <c r="A2" s="213" t="s">
        <v>126</v>
      </c>
      <c r="B2" s="214"/>
      <c r="C2" s="214"/>
      <c r="D2" s="214"/>
    </row>
    <row r="3" customFormat="1" ht="17.25" customHeight="1" spans="1:4">
      <c r="A3" s="215" t="s">
        <v>2</v>
      </c>
      <c r="B3" s="216"/>
      <c r="C3" s="216"/>
      <c r="D3" s="217" t="s">
        <v>3</v>
      </c>
    </row>
    <row r="4" customFormat="1" ht="19.5" customHeight="1" spans="1:4">
      <c r="A4" s="218" t="s">
        <v>4</v>
      </c>
      <c r="B4" s="219"/>
      <c r="C4" s="218" t="s">
        <v>5</v>
      </c>
      <c r="D4" s="219"/>
    </row>
    <row r="5" customFormat="1" ht="21.75" customHeight="1" spans="1:4">
      <c r="A5" s="220" t="s">
        <v>6</v>
      </c>
      <c r="B5" s="221" t="s">
        <v>7</v>
      </c>
      <c r="C5" s="220" t="s">
        <v>127</v>
      </c>
      <c r="D5" s="221" t="s">
        <v>7</v>
      </c>
    </row>
    <row r="6" customFormat="1" ht="17.25" customHeight="1" spans="1:4">
      <c r="A6" s="220"/>
      <c r="B6" s="222"/>
      <c r="C6" s="220"/>
      <c r="D6" s="222"/>
    </row>
    <row r="7" customFormat="1" ht="17.25" customHeight="1" spans="1:4">
      <c r="A7" s="223" t="s">
        <v>128</v>
      </c>
      <c r="B7" s="224">
        <v>3568.46488</v>
      </c>
      <c r="C7" s="225" t="s">
        <v>129</v>
      </c>
      <c r="D7" s="224">
        <v>3568.46488</v>
      </c>
    </row>
    <row r="8" customFormat="1" ht="17.25" customHeight="1" spans="1:4">
      <c r="A8" s="226" t="s">
        <v>130</v>
      </c>
      <c r="B8" s="224">
        <v>3568.46488</v>
      </c>
      <c r="C8" s="225" t="s">
        <v>131</v>
      </c>
      <c r="D8" s="224">
        <v>0</v>
      </c>
    </row>
    <row r="9" customFormat="1" ht="17.25" customHeight="1" spans="1:4">
      <c r="A9" s="226" t="s">
        <v>132</v>
      </c>
      <c r="B9" s="224">
        <v>0</v>
      </c>
      <c r="C9" s="225" t="s">
        <v>133</v>
      </c>
      <c r="D9" s="224">
        <v>0</v>
      </c>
    </row>
    <row r="10" customFormat="1" ht="17.25" customHeight="1" spans="1:4">
      <c r="A10" s="226" t="s">
        <v>134</v>
      </c>
      <c r="B10" s="224">
        <v>0</v>
      </c>
      <c r="C10" s="225" t="s">
        <v>135</v>
      </c>
      <c r="D10" s="224">
        <v>0</v>
      </c>
    </row>
    <row r="11" customFormat="1" ht="17.25" customHeight="1" spans="1:4">
      <c r="A11" s="226" t="s">
        <v>136</v>
      </c>
      <c r="B11" s="224">
        <v>0</v>
      </c>
      <c r="C11" s="225" t="s">
        <v>137</v>
      </c>
      <c r="D11" s="224">
        <v>0</v>
      </c>
    </row>
    <row r="12" customFormat="1" ht="17.25" customHeight="1" spans="1:4">
      <c r="A12" s="226" t="s">
        <v>130</v>
      </c>
      <c r="B12" s="224">
        <v>0</v>
      </c>
      <c r="C12" s="225" t="s">
        <v>138</v>
      </c>
      <c r="D12" s="224">
        <v>0.51</v>
      </c>
    </row>
    <row r="13" customFormat="1" ht="17.25" customHeight="1" spans="1:4">
      <c r="A13" s="227" t="s">
        <v>132</v>
      </c>
      <c r="B13" s="224">
        <v>0</v>
      </c>
      <c r="C13" s="225" t="s">
        <v>139</v>
      </c>
      <c r="D13" s="224">
        <v>0</v>
      </c>
    </row>
    <row r="14" customFormat="1" ht="17.25" customHeight="1" spans="1:4">
      <c r="A14" s="227" t="s">
        <v>134</v>
      </c>
      <c r="B14" s="224">
        <v>0</v>
      </c>
      <c r="C14" s="225" t="s">
        <v>140</v>
      </c>
      <c r="D14" s="224">
        <v>0</v>
      </c>
    </row>
    <row r="15" customFormat="1" ht="17.25" customHeight="1" spans="1:4">
      <c r="A15" s="226"/>
      <c r="B15" s="224">
        <v>0</v>
      </c>
      <c r="C15" s="225" t="s">
        <v>141</v>
      </c>
      <c r="D15" s="224">
        <v>30.6</v>
      </c>
    </row>
    <row r="16" customFormat="1" ht="17.25" customHeight="1" spans="1:4">
      <c r="A16" s="226"/>
      <c r="B16" s="224">
        <v>0</v>
      </c>
      <c r="C16" s="225" t="s">
        <v>142</v>
      </c>
      <c r="D16" s="224">
        <v>20.4</v>
      </c>
    </row>
    <row r="17" customFormat="1" ht="17.25" customHeight="1" spans="1:4">
      <c r="A17" s="226"/>
      <c r="B17" s="224">
        <v>0</v>
      </c>
      <c r="C17" s="225" t="s">
        <v>143</v>
      </c>
      <c r="D17" s="224">
        <v>296.03528</v>
      </c>
    </row>
    <row r="18" customFormat="1" ht="17.25" customHeight="1" spans="1:4">
      <c r="A18" s="227"/>
      <c r="B18" s="224">
        <v>0</v>
      </c>
      <c r="C18" s="225" t="s">
        <v>144</v>
      </c>
      <c r="D18" s="224">
        <v>3192.6526</v>
      </c>
    </row>
    <row r="19" customFormat="1" ht="17.25" customHeight="1" spans="1:4">
      <c r="A19" s="227"/>
      <c r="B19" s="224">
        <v>0</v>
      </c>
      <c r="C19" s="225" t="s">
        <v>145</v>
      </c>
      <c r="D19" s="224">
        <v>0</v>
      </c>
    </row>
    <row r="20" customFormat="1" ht="17.25" customHeight="1" spans="1:4">
      <c r="A20" s="228"/>
      <c r="B20" s="224">
        <v>0</v>
      </c>
      <c r="C20" s="225" t="s">
        <v>146</v>
      </c>
      <c r="D20" s="224">
        <v>0</v>
      </c>
    </row>
    <row r="21" customFormat="1" ht="17.25" customHeight="1" spans="1:4">
      <c r="A21" s="228"/>
      <c r="B21" s="224">
        <v>0</v>
      </c>
      <c r="C21" s="225" t="s">
        <v>147</v>
      </c>
      <c r="D21" s="224">
        <v>0</v>
      </c>
    </row>
    <row r="22" customFormat="1" ht="17.25" customHeight="1" spans="1:4">
      <c r="A22" s="228"/>
      <c r="B22" s="224">
        <v>0</v>
      </c>
      <c r="C22" s="225" t="s">
        <v>148</v>
      </c>
      <c r="D22" s="224">
        <v>0</v>
      </c>
    </row>
    <row r="23" customFormat="1" ht="17.25" customHeight="1" spans="1:4">
      <c r="A23" s="228"/>
      <c r="B23" s="224">
        <v>0</v>
      </c>
      <c r="C23" s="225" t="s">
        <v>149</v>
      </c>
      <c r="D23" s="224">
        <v>0</v>
      </c>
    </row>
    <row r="24" customFormat="1" ht="17.25" customHeight="1" spans="1:4">
      <c r="A24" s="228"/>
      <c r="B24" s="224">
        <v>0</v>
      </c>
      <c r="C24" s="225" t="s">
        <v>150</v>
      </c>
      <c r="D24" s="224">
        <v>0</v>
      </c>
    </row>
    <row r="25" customFormat="1" ht="17.25" customHeight="1" spans="1:4">
      <c r="A25" s="228"/>
      <c r="B25" s="224">
        <v>0</v>
      </c>
      <c r="C25" s="225" t="s">
        <v>151</v>
      </c>
      <c r="D25" s="224">
        <v>0</v>
      </c>
    </row>
    <row r="26" customFormat="1" ht="17.25" customHeight="1" spans="1:4">
      <c r="A26" s="228"/>
      <c r="B26" s="224">
        <v>0</v>
      </c>
      <c r="C26" s="225" t="s">
        <v>152</v>
      </c>
      <c r="D26" s="224">
        <v>28.267</v>
      </c>
    </row>
    <row r="27" customFormat="1" ht="17.25" customHeight="1" spans="1:4">
      <c r="A27" s="228"/>
      <c r="B27" s="224">
        <v>0</v>
      </c>
      <c r="C27" s="225" t="s">
        <v>153</v>
      </c>
      <c r="D27" s="224">
        <v>0</v>
      </c>
    </row>
    <row r="28" customFormat="1" ht="17.25" customHeight="1" spans="1:4">
      <c r="A28" s="228"/>
      <c r="B28" s="224">
        <v>0</v>
      </c>
      <c r="C28" s="225" t="s">
        <v>154</v>
      </c>
      <c r="D28" s="224">
        <v>0</v>
      </c>
    </row>
    <row r="29" customFormat="1" ht="17.25" customHeight="1" spans="1:4">
      <c r="A29" s="228"/>
      <c r="B29" s="224">
        <v>0</v>
      </c>
      <c r="C29" s="225" t="s">
        <v>155</v>
      </c>
      <c r="D29" s="224">
        <v>0</v>
      </c>
    </row>
    <row r="30" customFormat="1" ht="17.25" customHeight="1" spans="1:4">
      <c r="A30" s="228"/>
      <c r="B30" s="224">
        <v>0</v>
      </c>
      <c r="C30" s="225" t="s">
        <v>156</v>
      </c>
      <c r="D30" s="224">
        <v>0</v>
      </c>
    </row>
    <row r="31" customFormat="1" customHeight="1" spans="1:4">
      <c r="A31" s="229"/>
      <c r="B31" s="224">
        <v>0</v>
      </c>
      <c r="C31" s="227" t="s">
        <v>157</v>
      </c>
      <c r="D31" s="224">
        <v>0</v>
      </c>
    </row>
    <row r="32" customFormat="1" ht="17.25" customHeight="1" spans="1:4">
      <c r="A32" s="230" t="s">
        <v>158</v>
      </c>
      <c r="B32" s="224">
        <f>B7</f>
        <v>3568.46488</v>
      </c>
      <c r="C32" s="229" t="s">
        <v>49</v>
      </c>
      <c r="D32" s="224">
        <f>SUM(D8:D31)</f>
        <v>3568.46488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E29" sqref="E29"/>
    </sheetView>
  </sheetViews>
  <sheetFormatPr defaultColWidth="10.6666666666667" defaultRowHeight="14.25" customHeight="1" outlineLevelCol="6"/>
  <cols>
    <col min="1" max="1" width="23.5" style="103" customWidth="1"/>
    <col min="2" max="2" width="51.3333333333333" style="103" customWidth="1"/>
    <col min="3" max="3" width="28.3333333333333" style="40" customWidth="1"/>
    <col min="4" max="4" width="19.3333333333333" style="40" customWidth="1"/>
    <col min="5" max="7" width="28.3333333333333" style="40" customWidth="1"/>
    <col min="8" max="16384" width="10.6666666666667" style="40" customWidth="1"/>
  </cols>
  <sheetData>
    <row r="1" customHeight="1" spans="4:7">
      <c r="D1" s="127"/>
      <c r="F1" s="42"/>
      <c r="G1" s="3" t="s">
        <v>159</v>
      </c>
    </row>
    <row r="2" ht="39" customHeight="1" spans="1:7">
      <c r="A2" s="110" t="s">
        <v>160</v>
      </c>
      <c r="B2" s="110"/>
      <c r="C2" s="110"/>
      <c r="D2" s="110"/>
      <c r="E2" s="110"/>
      <c r="F2" s="110"/>
      <c r="G2" s="110"/>
    </row>
    <row r="3" ht="18" customHeight="1" spans="1:7">
      <c r="A3" s="111" t="s">
        <v>2</v>
      </c>
      <c r="F3" s="106"/>
      <c r="G3" s="112" t="s">
        <v>3</v>
      </c>
    </row>
    <row r="4" ht="21" customHeight="1" spans="1:7">
      <c r="A4" s="201" t="s">
        <v>161</v>
      </c>
      <c r="B4" s="202"/>
      <c r="C4" s="28" t="s">
        <v>54</v>
      </c>
      <c r="D4" s="203" t="s">
        <v>74</v>
      </c>
      <c r="E4" s="49"/>
      <c r="F4" s="55"/>
      <c r="G4" s="204" t="s">
        <v>75</v>
      </c>
    </row>
    <row r="5" ht="21" customHeight="1" spans="1:7">
      <c r="A5" s="205" t="s">
        <v>72</v>
      </c>
      <c r="B5" s="205" t="s">
        <v>73</v>
      </c>
      <c r="C5" s="132"/>
      <c r="D5" s="52" t="s">
        <v>56</v>
      </c>
      <c r="E5" s="52" t="s">
        <v>162</v>
      </c>
      <c r="F5" s="52" t="s">
        <v>163</v>
      </c>
      <c r="G5" s="99"/>
    </row>
    <row r="6" ht="21" customHeight="1" spans="1:7">
      <c r="A6" s="205" t="s">
        <v>164</v>
      </c>
      <c r="B6" s="205" t="s">
        <v>165</v>
      </c>
      <c r="C6" s="206" t="s">
        <v>166</v>
      </c>
      <c r="D6" s="47"/>
      <c r="E6" s="206" t="s">
        <v>167</v>
      </c>
      <c r="F6" s="206" t="s">
        <v>168</v>
      </c>
      <c r="G6" s="206" t="s">
        <v>83</v>
      </c>
    </row>
    <row r="7" ht="21" customHeight="1" spans="1:7">
      <c r="A7" s="37" t="s">
        <v>86</v>
      </c>
      <c r="B7" s="207" t="s">
        <v>87</v>
      </c>
      <c r="C7" s="146">
        <v>0.51</v>
      </c>
      <c r="D7" s="146">
        <v>0.51</v>
      </c>
      <c r="E7" s="146">
        <v>0</v>
      </c>
      <c r="F7" s="146">
        <v>0.51</v>
      </c>
      <c r="G7" s="146">
        <v>0</v>
      </c>
    </row>
    <row r="8" ht="21" customHeight="1" spans="1:7">
      <c r="A8" s="37" t="s">
        <v>88</v>
      </c>
      <c r="B8" s="207" t="s">
        <v>89</v>
      </c>
      <c r="C8" s="146">
        <v>0.51</v>
      </c>
      <c r="D8" s="146">
        <v>0.51</v>
      </c>
      <c r="E8" s="146">
        <v>0</v>
      </c>
      <c r="F8" s="146">
        <v>0.51</v>
      </c>
      <c r="G8" s="146">
        <v>0</v>
      </c>
    </row>
    <row r="9" ht="21" customHeight="1" spans="1:7">
      <c r="A9" s="37" t="s">
        <v>90</v>
      </c>
      <c r="B9" s="207" t="s">
        <v>91</v>
      </c>
      <c r="C9" s="146">
        <v>0.51</v>
      </c>
      <c r="D9" s="146">
        <v>0.51</v>
      </c>
      <c r="E9" s="146">
        <v>0</v>
      </c>
      <c r="F9" s="146">
        <v>0.51</v>
      </c>
      <c r="G9" s="146">
        <v>0</v>
      </c>
    </row>
    <row r="10" ht="21" customHeight="1" spans="1:7">
      <c r="A10" s="37" t="s">
        <v>92</v>
      </c>
      <c r="B10" s="207" t="s">
        <v>93</v>
      </c>
      <c r="C10" s="146">
        <v>30.6</v>
      </c>
      <c r="D10" s="146">
        <v>30.6</v>
      </c>
      <c r="E10" s="146">
        <v>30.6</v>
      </c>
      <c r="F10" s="146">
        <v>0</v>
      </c>
      <c r="G10" s="146">
        <v>0</v>
      </c>
    </row>
    <row r="11" ht="21" customHeight="1" spans="1:7">
      <c r="A11" s="37" t="s">
        <v>94</v>
      </c>
      <c r="B11" s="207" t="s">
        <v>95</v>
      </c>
      <c r="C11" s="146">
        <v>30.6</v>
      </c>
      <c r="D11" s="146">
        <v>30.6</v>
      </c>
      <c r="E11" s="146">
        <v>30.6</v>
      </c>
      <c r="F11" s="146">
        <v>0</v>
      </c>
      <c r="G11" s="146">
        <v>0</v>
      </c>
    </row>
    <row r="12" ht="21" customHeight="1" spans="1:7">
      <c r="A12" s="37" t="s">
        <v>96</v>
      </c>
      <c r="B12" s="207" t="s">
        <v>97</v>
      </c>
      <c r="C12" s="146">
        <v>30.6</v>
      </c>
      <c r="D12" s="146">
        <v>30.6</v>
      </c>
      <c r="E12" s="146">
        <v>30.6</v>
      </c>
      <c r="F12" s="146">
        <v>0</v>
      </c>
      <c r="G12" s="146">
        <v>0</v>
      </c>
    </row>
    <row r="13" ht="21" customHeight="1" spans="1:7">
      <c r="A13" s="37" t="s">
        <v>98</v>
      </c>
      <c r="B13" s="207" t="s">
        <v>99</v>
      </c>
      <c r="C13" s="146">
        <v>20.4</v>
      </c>
      <c r="D13" s="146">
        <v>20.4</v>
      </c>
      <c r="E13" s="146">
        <v>20.4</v>
      </c>
      <c r="F13" s="146">
        <v>0</v>
      </c>
      <c r="G13" s="146">
        <v>0</v>
      </c>
    </row>
    <row r="14" ht="21" customHeight="1" spans="1:7">
      <c r="A14" s="37" t="s">
        <v>100</v>
      </c>
      <c r="B14" s="207" t="s">
        <v>101</v>
      </c>
      <c r="C14" s="146">
        <v>20.4</v>
      </c>
      <c r="D14" s="146">
        <v>20.4</v>
      </c>
      <c r="E14" s="146">
        <v>20.4</v>
      </c>
      <c r="F14" s="146">
        <v>0</v>
      </c>
      <c r="G14" s="146">
        <v>0</v>
      </c>
    </row>
    <row r="15" ht="21" customHeight="1" spans="1:7">
      <c r="A15" s="37" t="s">
        <v>102</v>
      </c>
      <c r="B15" s="207" t="s">
        <v>103</v>
      </c>
      <c r="C15" s="146">
        <v>20.4</v>
      </c>
      <c r="D15" s="146">
        <v>20.4</v>
      </c>
      <c r="E15" s="146">
        <v>20.4</v>
      </c>
      <c r="F15" s="146">
        <v>0</v>
      </c>
      <c r="G15" s="146">
        <v>0</v>
      </c>
    </row>
    <row r="16" ht="21" customHeight="1" spans="1:7">
      <c r="A16" s="37" t="s">
        <v>104</v>
      </c>
      <c r="B16" s="207" t="s">
        <v>105</v>
      </c>
      <c r="C16" s="146">
        <v>296.03528</v>
      </c>
      <c r="D16" s="146">
        <v>296.03528</v>
      </c>
      <c r="E16" s="146">
        <v>276.9871</v>
      </c>
      <c r="F16" s="146">
        <v>19.04818</v>
      </c>
      <c r="G16" s="146">
        <v>0</v>
      </c>
    </row>
    <row r="17" ht="21" customHeight="1" spans="1:7">
      <c r="A17" s="37" t="s">
        <v>106</v>
      </c>
      <c r="B17" s="207" t="s">
        <v>107</v>
      </c>
      <c r="C17" s="146">
        <v>296.03528</v>
      </c>
      <c r="D17" s="146">
        <v>296.03528</v>
      </c>
      <c r="E17" s="146">
        <v>276.9871</v>
      </c>
      <c r="F17" s="146">
        <v>19.04818</v>
      </c>
      <c r="G17" s="146">
        <v>0</v>
      </c>
    </row>
    <row r="18" ht="21" customHeight="1" spans="1:7">
      <c r="A18" s="37" t="s">
        <v>108</v>
      </c>
      <c r="B18" s="207" t="s">
        <v>109</v>
      </c>
      <c r="C18" s="146">
        <v>296.03528</v>
      </c>
      <c r="D18" s="146">
        <v>296.03528</v>
      </c>
      <c r="E18" s="146">
        <v>276.9871</v>
      </c>
      <c r="F18" s="146">
        <v>19.04818</v>
      </c>
      <c r="G18" s="146">
        <v>0</v>
      </c>
    </row>
    <row r="19" ht="21" customHeight="1" spans="1:7">
      <c r="A19" s="37" t="s">
        <v>110</v>
      </c>
      <c r="B19" s="207" t="s">
        <v>111</v>
      </c>
      <c r="C19" s="146">
        <v>3192.6526</v>
      </c>
      <c r="D19" s="146">
        <v>0</v>
      </c>
      <c r="E19" s="146">
        <v>0</v>
      </c>
      <c r="F19" s="146">
        <v>0</v>
      </c>
      <c r="G19" s="146">
        <v>3192.6526</v>
      </c>
    </row>
    <row r="20" ht="21" customHeight="1" spans="1:7">
      <c r="A20" s="37" t="s">
        <v>112</v>
      </c>
      <c r="B20" s="207" t="s">
        <v>113</v>
      </c>
      <c r="C20" s="146">
        <v>3192.6526</v>
      </c>
      <c r="D20" s="146">
        <v>0</v>
      </c>
      <c r="E20" s="146">
        <v>0</v>
      </c>
      <c r="F20" s="146">
        <v>0</v>
      </c>
      <c r="G20" s="146">
        <v>3192.6526</v>
      </c>
    </row>
    <row r="21" ht="21" customHeight="1" spans="1:7">
      <c r="A21" s="37" t="s">
        <v>114</v>
      </c>
      <c r="B21" s="207" t="s">
        <v>115</v>
      </c>
      <c r="C21" s="146">
        <v>3192.6526</v>
      </c>
      <c r="D21" s="146">
        <v>0</v>
      </c>
      <c r="E21" s="146">
        <v>0</v>
      </c>
      <c r="F21" s="146">
        <v>0</v>
      </c>
      <c r="G21" s="146">
        <v>3192.6526</v>
      </c>
    </row>
    <row r="22" ht="21" customHeight="1" spans="1:7">
      <c r="A22" s="37" t="s">
        <v>116</v>
      </c>
      <c r="B22" s="207" t="s">
        <v>117</v>
      </c>
      <c r="C22" s="146">
        <v>28.267</v>
      </c>
      <c r="D22" s="146">
        <v>28.267</v>
      </c>
      <c r="E22" s="146">
        <v>28.267</v>
      </c>
      <c r="F22" s="146">
        <v>0</v>
      </c>
      <c r="G22" s="146">
        <v>0</v>
      </c>
    </row>
    <row r="23" ht="21" customHeight="1" spans="1:7">
      <c r="A23" s="37" t="s">
        <v>118</v>
      </c>
      <c r="B23" s="207" t="s">
        <v>119</v>
      </c>
      <c r="C23" s="146">
        <v>28.267</v>
      </c>
      <c r="D23" s="146">
        <v>28.267</v>
      </c>
      <c r="E23" s="146">
        <v>28.267</v>
      </c>
      <c r="F23" s="146">
        <v>0</v>
      </c>
      <c r="G23" s="146">
        <v>0</v>
      </c>
    </row>
    <row r="24" ht="21" customHeight="1" spans="1:7">
      <c r="A24" s="37" t="s">
        <v>120</v>
      </c>
      <c r="B24" s="207" t="s">
        <v>121</v>
      </c>
      <c r="C24" s="146">
        <v>28.099</v>
      </c>
      <c r="D24" s="146">
        <v>28.099</v>
      </c>
      <c r="E24" s="146">
        <v>28.099</v>
      </c>
      <c r="F24" s="146">
        <v>0</v>
      </c>
      <c r="G24" s="146">
        <v>0</v>
      </c>
    </row>
    <row r="25" ht="21" customHeight="1" spans="1:7">
      <c r="A25" s="37" t="s">
        <v>122</v>
      </c>
      <c r="B25" s="207" t="s">
        <v>123</v>
      </c>
      <c r="C25" s="146">
        <v>0.168</v>
      </c>
      <c r="D25" s="146">
        <v>0.168</v>
      </c>
      <c r="E25" s="146">
        <v>0.168</v>
      </c>
      <c r="F25" s="146">
        <v>0</v>
      </c>
      <c r="G25" s="146">
        <v>0</v>
      </c>
    </row>
    <row r="26" ht="21" customHeight="1" spans="1:7">
      <c r="A26" s="208" t="s">
        <v>124</v>
      </c>
      <c r="B26" s="209" t="s">
        <v>124</v>
      </c>
      <c r="C26" s="146">
        <v>3568.46488</v>
      </c>
      <c r="D26" s="146">
        <v>375.81228</v>
      </c>
      <c r="E26" s="146">
        <v>356.2541</v>
      </c>
      <c r="F26" s="146">
        <v>19.55818</v>
      </c>
      <c r="G26" s="146">
        <v>3192.6526</v>
      </c>
    </row>
  </sheetData>
  <mergeCells count="7">
    <mergeCell ref="A2:G2"/>
    <mergeCell ref="A3:E3"/>
    <mergeCell ref="A4:B4"/>
    <mergeCell ref="D4:F4"/>
    <mergeCell ref="A26:B26"/>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4" sqref="A4:A5"/>
    </sheetView>
  </sheetViews>
  <sheetFormatPr defaultColWidth="10.6666666666667" defaultRowHeight="14.25" customHeight="1" outlineLevelRow="6" outlineLevelCol="5"/>
  <cols>
    <col min="1" max="2" width="32" style="189" customWidth="1"/>
    <col min="3" max="3" width="20.1666666666667" style="190" customWidth="1"/>
    <col min="4" max="5" width="30.6666666666667" style="191" customWidth="1"/>
    <col min="6" max="6" width="21.8333333333333" style="191" customWidth="1"/>
    <col min="7" max="16384" width="10.6666666666667" style="40" customWidth="1"/>
  </cols>
  <sheetData>
    <row r="1" s="40" customFormat="1" customHeight="1" spans="1:6">
      <c r="A1" s="192"/>
      <c r="B1" s="192"/>
      <c r="C1" s="46"/>
      <c r="F1" s="193" t="s">
        <v>169</v>
      </c>
    </row>
    <row r="2" ht="30" customHeight="1" spans="1:6">
      <c r="A2" s="194" t="s">
        <v>170</v>
      </c>
      <c r="B2" s="195"/>
      <c r="C2" s="195"/>
      <c r="D2" s="195"/>
      <c r="E2" s="195"/>
      <c r="F2" s="195"/>
    </row>
    <row r="3" s="40" customFormat="1" ht="15.75" customHeight="1" spans="1:6">
      <c r="A3" s="111" t="s">
        <v>2</v>
      </c>
      <c r="B3" s="192"/>
      <c r="C3" s="46"/>
      <c r="F3" s="196" t="s">
        <v>171</v>
      </c>
    </row>
    <row r="4" s="188" customFormat="1" ht="19.5" customHeight="1" spans="1:6">
      <c r="A4" s="27" t="s">
        <v>172</v>
      </c>
      <c r="B4" s="47" t="s">
        <v>173</v>
      </c>
      <c r="C4" s="48" t="s">
        <v>174</v>
      </c>
      <c r="D4" s="49"/>
      <c r="E4" s="55"/>
      <c r="F4" s="47" t="s">
        <v>175</v>
      </c>
    </row>
    <row r="5" s="188" customFormat="1" ht="19.5" customHeight="1" spans="1:6">
      <c r="A5" s="197"/>
      <c r="B5" s="132"/>
      <c r="C5" s="52" t="s">
        <v>56</v>
      </c>
      <c r="D5" s="52" t="s">
        <v>176</v>
      </c>
      <c r="E5" s="52" t="s">
        <v>177</v>
      </c>
      <c r="F5" s="132"/>
    </row>
    <row r="6" s="188" customFormat="1" ht="18.75" customHeight="1" spans="1:6">
      <c r="A6" s="198">
        <v>1</v>
      </c>
      <c r="B6" s="198">
        <v>2</v>
      </c>
      <c r="C6" s="199">
        <v>3</v>
      </c>
      <c r="D6" s="198">
        <v>4</v>
      </c>
      <c r="E6" s="198">
        <v>5</v>
      </c>
      <c r="F6" s="198">
        <v>6</v>
      </c>
    </row>
    <row r="7" ht="18.75" customHeight="1" spans="1:6">
      <c r="A7" s="200">
        <v>0.3</v>
      </c>
      <c r="B7" s="200">
        <v>0</v>
      </c>
      <c r="C7" s="200">
        <v>0</v>
      </c>
      <c r="D7" s="200">
        <v>0</v>
      </c>
      <c r="E7" s="200">
        <v>0</v>
      </c>
      <c r="F7" s="200">
        <v>0.3</v>
      </c>
    </row>
  </sheetData>
  <mergeCells count="6">
    <mergeCell ref="A2:F2"/>
    <mergeCell ref="A3:D3"/>
    <mergeCell ref="C4:E4"/>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6"/>
  <sheetViews>
    <sheetView zoomScale="130" zoomScaleNormal="130" topLeftCell="H1" workbookViewId="0">
      <selection activeCell="I5" sqref="$A5:$XFD7"/>
    </sheetView>
  </sheetViews>
  <sheetFormatPr defaultColWidth="10.6666666666667" defaultRowHeight="14.25" customHeight="1"/>
  <cols>
    <col min="1" max="1" width="28.3333333333333" style="40" customWidth="1"/>
    <col min="2" max="2" width="24.1666666666667" style="40" customWidth="1"/>
    <col min="3" max="3" width="21.9111111111111" style="40" customWidth="1"/>
    <col min="4" max="4" width="11.8333333333333" style="40" customWidth="1"/>
    <col min="5" max="5" width="20.5" style="40" customWidth="1"/>
    <col min="6" max="6" width="12" style="40" customWidth="1"/>
    <col min="7" max="7" width="26.8333333333333" style="40" customWidth="1"/>
    <col min="8" max="9" width="15.2444444444444" style="40" customWidth="1"/>
    <col min="10" max="10" width="18" style="40" customWidth="1"/>
    <col min="11" max="11" width="12.5" style="40" customWidth="1"/>
    <col min="12" max="14" width="13" style="40" customWidth="1"/>
    <col min="15" max="17" width="10.6666666666667" style="40" customWidth="1"/>
    <col min="18" max="18" width="14.1666666666667" style="40" customWidth="1"/>
    <col min="19" max="21" width="14.3333333333333" style="40" customWidth="1"/>
    <col min="22" max="22" width="14.8333333333333" style="40" customWidth="1"/>
    <col min="23" max="24" width="13" style="40" customWidth="1"/>
    <col min="25" max="16384" width="10.6666666666667" style="40" customWidth="1"/>
  </cols>
  <sheetData>
    <row r="1" ht="13.5" customHeight="1" spans="2:24">
      <c r="B1" s="148"/>
      <c r="D1" s="149"/>
      <c r="E1" s="149"/>
      <c r="F1" s="149"/>
      <c r="G1" s="149"/>
      <c r="H1" s="69"/>
      <c r="I1" s="69"/>
      <c r="J1" s="41"/>
      <c r="K1" s="69"/>
      <c r="L1" s="69"/>
      <c r="M1" s="69"/>
      <c r="N1" s="69"/>
      <c r="O1" s="41"/>
      <c r="P1" s="41"/>
      <c r="Q1" s="41"/>
      <c r="R1" s="69"/>
      <c r="V1" s="148"/>
      <c r="X1" s="39" t="s">
        <v>178</v>
      </c>
    </row>
    <row r="2" ht="27.75" customHeight="1" spans="1:24">
      <c r="A2" s="150" t="s">
        <v>179</v>
      </c>
      <c r="B2" s="150"/>
      <c r="C2" s="150"/>
      <c r="D2" s="150"/>
      <c r="E2" s="150"/>
      <c r="F2" s="150"/>
      <c r="G2" s="150"/>
      <c r="H2" s="150"/>
      <c r="I2" s="150"/>
      <c r="J2" s="164"/>
      <c r="K2" s="150"/>
      <c r="L2" s="150"/>
      <c r="M2" s="150"/>
      <c r="N2" s="150"/>
      <c r="O2" s="164"/>
      <c r="P2" s="164"/>
      <c r="Q2" s="164"/>
      <c r="R2" s="150"/>
      <c r="S2" s="150"/>
      <c r="T2" s="150"/>
      <c r="U2" s="150"/>
      <c r="V2" s="150"/>
      <c r="W2" s="150"/>
      <c r="X2" s="150"/>
    </row>
    <row r="3" s="147" customFormat="1" ht="18.75" customHeight="1" spans="1:24">
      <c r="A3" s="111" t="s">
        <v>2</v>
      </c>
      <c r="B3" s="111"/>
      <c r="C3" s="111"/>
      <c r="D3" s="111"/>
      <c r="E3" s="111"/>
      <c r="F3" s="111"/>
      <c r="G3" s="111"/>
      <c r="H3" s="151"/>
      <c r="I3" s="151"/>
      <c r="J3" s="165"/>
      <c r="K3" s="151"/>
      <c r="L3" s="151"/>
      <c r="M3" s="151"/>
      <c r="N3" s="151"/>
      <c r="O3" s="165"/>
      <c r="P3" s="165"/>
      <c r="Q3" s="165"/>
      <c r="R3" s="151"/>
      <c r="V3" s="2"/>
      <c r="X3" s="178" t="s">
        <v>171</v>
      </c>
    </row>
    <row r="4" s="147" customFormat="1" ht="18" customHeight="1" spans="1:24">
      <c r="A4" s="152" t="s">
        <v>180</v>
      </c>
      <c r="B4" s="152" t="s">
        <v>181</v>
      </c>
      <c r="C4" s="152" t="s">
        <v>182</v>
      </c>
      <c r="D4" s="152" t="s">
        <v>183</v>
      </c>
      <c r="E4" s="152" t="s">
        <v>184</v>
      </c>
      <c r="F4" s="152" t="s">
        <v>185</v>
      </c>
      <c r="G4" s="152" t="s">
        <v>186</v>
      </c>
      <c r="H4" s="153" t="s">
        <v>187</v>
      </c>
      <c r="I4" s="166" t="s">
        <v>187</v>
      </c>
      <c r="J4" s="167"/>
      <c r="K4" s="166"/>
      <c r="L4" s="166"/>
      <c r="M4" s="166"/>
      <c r="N4" s="166"/>
      <c r="O4" s="167"/>
      <c r="P4" s="167"/>
      <c r="Q4" s="167"/>
      <c r="R4" s="179" t="s">
        <v>60</v>
      </c>
      <c r="S4" s="166" t="s">
        <v>61</v>
      </c>
      <c r="T4" s="166"/>
      <c r="U4" s="166"/>
      <c r="V4" s="166"/>
      <c r="W4" s="166"/>
      <c r="X4" s="180"/>
    </row>
    <row r="5" s="40" customFormat="1" ht="18" customHeight="1" spans="1:24">
      <c r="A5" s="154"/>
      <c r="B5" s="155"/>
      <c r="C5" s="154"/>
      <c r="D5" s="154"/>
      <c r="E5" s="154"/>
      <c r="F5" s="154"/>
      <c r="G5" s="154"/>
      <c r="H5" s="145" t="s">
        <v>188</v>
      </c>
      <c r="I5" s="168" t="s">
        <v>57</v>
      </c>
      <c r="J5" s="169"/>
      <c r="K5" s="170"/>
      <c r="L5" s="170"/>
      <c r="M5" s="170"/>
      <c r="N5" s="171"/>
      <c r="O5" s="172" t="s">
        <v>189</v>
      </c>
      <c r="P5" s="169"/>
      <c r="Q5" s="181" t="s">
        <v>190</v>
      </c>
      <c r="R5" s="175" t="s">
        <v>60</v>
      </c>
      <c r="S5" s="168" t="s">
        <v>61</v>
      </c>
      <c r="T5" s="182" t="s">
        <v>62</v>
      </c>
      <c r="U5" s="170" t="s">
        <v>61</v>
      </c>
      <c r="V5" s="182" t="s">
        <v>64</v>
      </c>
      <c r="W5" s="182" t="s">
        <v>65</v>
      </c>
      <c r="X5" s="183" t="s">
        <v>66</v>
      </c>
    </row>
    <row r="6" s="40" customFormat="1" customHeight="1" spans="1:24">
      <c r="A6" s="156"/>
      <c r="B6" s="156"/>
      <c r="C6" s="156"/>
      <c r="D6" s="156"/>
      <c r="E6" s="156"/>
      <c r="F6" s="156"/>
      <c r="G6" s="156"/>
      <c r="H6" s="156"/>
      <c r="I6" s="173" t="s">
        <v>191</v>
      </c>
      <c r="J6" s="174"/>
      <c r="K6" s="175" t="s">
        <v>192</v>
      </c>
      <c r="L6" s="175" t="s">
        <v>193</v>
      </c>
      <c r="M6" s="175" t="s">
        <v>194</v>
      </c>
      <c r="N6" s="175" t="s">
        <v>195</v>
      </c>
      <c r="O6" s="175" t="s">
        <v>57</v>
      </c>
      <c r="P6" s="175" t="s">
        <v>58</v>
      </c>
      <c r="Q6" s="175" t="s">
        <v>59</v>
      </c>
      <c r="R6" s="156"/>
      <c r="S6" s="184"/>
      <c r="T6" s="184"/>
      <c r="U6" s="184"/>
      <c r="V6" s="184"/>
      <c r="W6" s="184"/>
      <c r="X6" s="184"/>
    </row>
    <row r="7" s="40" customFormat="1" ht="37.5" customHeight="1" spans="1:24">
      <c r="A7" s="157"/>
      <c r="B7" s="157"/>
      <c r="C7" s="157"/>
      <c r="D7" s="157"/>
      <c r="E7" s="157"/>
      <c r="F7" s="157"/>
      <c r="G7" s="157"/>
      <c r="H7" s="157"/>
      <c r="I7" s="176" t="s">
        <v>56</v>
      </c>
      <c r="J7" s="176" t="s">
        <v>196</v>
      </c>
      <c r="K7" s="177" t="s">
        <v>197</v>
      </c>
      <c r="L7" s="177" t="s">
        <v>193</v>
      </c>
      <c r="M7" s="177" t="s">
        <v>194</v>
      </c>
      <c r="N7" s="177" t="s">
        <v>195</v>
      </c>
      <c r="O7" s="177" t="s">
        <v>193</v>
      </c>
      <c r="P7" s="177" t="s">
        <v>194</v>
      </c>
      <c r="Q7" s="177" t="s">
        <v>195</v>
      </c>
      <c r="R7" s="177" t="s">
        <v>60</v>
      </c>
      <c r="S7" s="177" t="s">
        <v>56</v>
      </c>
      <c r="T7" s="177" t="s">
        <v>62</v>
      </c>
      <c r="U7" s="177" t="s">
        <v>198</v>
      </c>
      <c r="V7" s="177" t="s">
        <v>64</v>
      </c>
      <c r="W7" s="177" t="s">
        <v>65</v>
      </c>
      <c r="X7" s="177" t="s">
        <v>66</v>
      </c>
    </row>
    <row r="8" s="147" customFormat="1" customHeight="1" spans="1:24">
      <c r="A8" s="34">
        <v>1</v>
      </c>
      <c r="B8" s="34">
        <v>2</v>
      </c>
      <c r="C8" s="34">
        <v>3</v>
      </c>
      <c r="D8" s="34">
        <v>4</v>
      </c>
      <c r="E8" s="34">
        <v>5</v>
      </c>
      <c r="F8" s="34">
        <v>6</v>
      </c>
      <c r="G8" s="34">
        <v>7</v>
      </c>
      <c r="H8" s="158">
        <v>8</v>
      </c>
      <c r="I8" s="158">
        <v>9</v>
      </c>
      <c r="J8" s="158">
        <v>10</v>
      </c>
      <c r="K8" s="158">
        <v>11</v>
      </c>
      <c r="L8" s="158">
        <v>12</v>
      </c>
      <c r="M8" s="158">
        <v>13</v>
      </c>
      <c r="N8" s="158">
        <v>14</v>
      </c>
      <c r="O8" s="158">
        <v>15</v>
      </c>
      <c r="P8" s="158">
        <v>16</v>
      </c>
      <c r="Q8" s="158">
        <v>17</v>
      </c>
      <c r="R8" s="158">
        <v>18</v>
      </c>
      <c r="S8" s="158">
        <v>19</v>
      </c>
      <c r="T8" s="158">
        <v>20</v>
      </c>
      <c r="U8" s="185">
        <v>21</v>
      </c>
      <c r="V8" s="186">
        <v>22</v>
      </c>
      <c r="W8" s="186">
        <v>23</v>
      </c>
      <c r="X8" s="187">
        <v>24</v>
      </c>
    </row>
    <row r="9" s="147" customFormat="1" ht="21" customHeight="1" spans="1:24">
      <c r="A9" s="159" t="s">
        <v>69</v>
      </c>
      <c r="B9" s="159"/>
      <c r="C9" s="159"/>
      <c r="D9" s="159"/>
      <c r="E9" s="159"/>
      <c r="F9" s="159"/>
      <c r="G9" s="160"/>
      <c r="H9" s="146">
        <v>375.81228</v>
      </c>
      <c r="I9" s="146">
        <v>375.81228</v>
      </c>
      <c r="J9" s="146">
        <v>0</v>
      </c>
      <c r="K9" s="146">
        <v>0</v>
      </c>
      <c r="L9" s="146">
        <v>0</v>
      </c>
      <c r="M9" s="146">
        <v>0</v>
      </c>
      <c r="N9" s="146">
        <v>0</v>
      </c>
      <c r="O9" s="146">
        <v>0</v>
      </c>
      <c r="P9" s="146">
        <v>0</v>
      </c>
      <c r="Q9" s="146">
        <v>0</v>
      </c>
      <c r="R9" s="146">
        <v>0</v>
      </c>
      <c r="S9" s="146">
        <v>0</v>
      </c>
      <c r="T9" s="146">
        <v>0</v>
      </c>
      <c r="U9" s="146">
        <v>0</v>
      </c>
      <c r="V9" s="146">
        <v>0</v>
      </c>
      <c r="W9" s="146">
        <v>0</v>
      </c>
      <c r="X9" s="146">
        <v>0</v>
      </c>
    </row>
    <row r="10" s="147" customFormat="1" ht="27.75" customHeight="1" spans="1:24">
      <c r="A10" s="38" t="s">
        <v>199</v>
      </c>
      <c r="B10" s="38" t="s">
        <v>200</v>
      </c>
      <c r="C10" s="38" t="s">
        <v>201</v>
      </c>
      <c r="D10" s="38" t="s">
        <v>108</v>
      </c>
      <c r="E10" s="38" t="s">
        <v>202</v>
      </c>
      <c r="F10" s="38" t="s">
        <v>203</v>
      </c>
      <c r="G10" s="161" t="s">
        <v>204</v>
      </c>
      <c r="H10" s="146">
        <v>63.9252</v>
      </c>
      <c r="I10" s="146">
        <v>63.9252</v>
      </c>
      <c r="J10" s="146">
        <v>0</v>
      </c>
      <c r="K10" s="146">
        <v>0</v>
      </c>
      <c r="L10" s="146">
        <v>0</v>
      </c>
      <c r="M10" s="146">
        <v>0</v>
      </c>
      <c r="N10" s="146">
        <v>0</v>
      </c>
      <c r="O10" s="146">
        <v>0</v>
      </c>
      <c r="P10" s="146">
        <v>0</v>
      </c>
      <c r="Q10" s="146">
        <v>0</v>
      </c>
      <c r="R10" s="146">
        <v>0</v>
      </c>
      <c r="S10" s="146">
        <v>0</v>
      </c>
      <c r="T10" s="146">
        <v>0</v>
      </c>
      <c r="U10" s="146">
        <v>0</v>
      </c>
      <c r="V10" s="146">
        <v>0</v>
      </c>
      <c r="W10" s="146">
        <v>0</v>
      </c>
      <c r="X10" s="146">
        <v>0</v>
      </c>
    </row>
    <row r="11" s="147" customFormat="1" ht="27.75" customHeight="1" spans="1:24">
      <c r="A11" s="38" t="s">
        <v>199</v>
      </c>
      <c r="B11" s="38" t="s">
        <v>200</v>
      </c>
      <c r="C11" s="38" t="s">
        <v>201</v>
      </c>
      <c r="D11" s="38" t="s">
        <v>108</v>
      </c>
      <c r="E11" s="38" t="s">
        <v>202</v>
      </c>
      <c r="F11" s="38" t="s">
        <v>205</v>
      </c>
      <c r="G11" s="161" t="s">
        <v>206</v>
      </c>
      <c r="H11" s="146">
        <v>33.9288</v>
      </c>
      <c r="I11" s="146">
        <v>33.9288</v>
      </c>
      <c r="J11" s="146">
        <v>0</v>
      </c>
      <c r="K11" s="146">
        <v>0</v>
      </c>
      <c r="L11" s="146">
        <v>0</v>
      </c>
      <c r="M11" s="146">
        <v>0</v>
      </c>
      <c r="N11" s="146">
        <v>0</v>
      </c>
      <c r="O11" s="146">
        <v>0</v>
      </c>
      <c r="P11" s="146">
        <v>0</v>
      </c>
      <c r="Q11" s="146">
        <v>0</v>
      </c>
      <c r="R11" s="146">
        <v>0</v>
      </c>
      <c r="S11" s="146">
        <v>0</v>
      </c>
      <c r="T11" s="146">
        <v>0</v>
      </c>
      <c r="U11" s="146">
        <v>0</v>
      </c>
      <c r="V11" s="146">
        <v>0</v>
      </c>
      <c r="W11" s="146">
        <v>0</v>
      </c>
      <c r="X11" s="146">
        <v>0</v>
      </c>
    </row>
    <row r="12" s="147" customFormat="1" ht="27.75" customHeight="1" spans="1:24">
      <c r="A12" s="38" t="s">
        <v>199</v>
      </c>
      <c r="B12" s="38" t="s">
        <v>207</v>
      </c>
      <c r="C12" s="38" t="s">
        <v>208</v>
      </c>
      <c r="D12" s="38" t="s">
        <v>122</v>
      </c>
      <c r="E12" s="38" t="s">
        <v>209</v>
      </c>
      <c r="F12" s="38" t="s">
        <v>205</v>
      </c>
      <c r="G12" s="161" t="s">
        <v>206</v>
      </c>
      <c r="H12" s="146">
        <v>0.168</v>
      </c>
      <c r="I12" s="146">
        <v>0.168</v>
      </c>
      <c r="J12" s="146">
        <v>0</v>
      </c>
      <c r="K12" s="146">
        <v>0</v>
      </c>
      <c r="L12" s="146">
        <v>0</v>
      </c>
      <c r="M12" s="146">
        <v>0</v>
      </c>
      <c r="N12" s="146">
        <v>0</v>
      </c>
      <c r="O12" s="146">
        <v>0</v>
      </c>
      <c r="P12" s="146">
        <v>0</v>
      </c>
      <c r="Q12" s="146">
        <v>0</v>
      </c>
      <c r="R12" s="146">
        <v>0</v>
      </c>
      <c r="S12" s="146">
        <v>0</v>
      </c>
      <c r="T12" s="146">
        <v>0</v>
      </c>
      <c r="U12" s="146">
        <v>0</v>
      </c>
      <c r="V12" s="146">
        <v>0</v>
      </c>
      <c r="W12" s="146">
        <v>0</v>
      </c>
      <c r="X12" s="146">
        <v>0</v>
      </c>
    </row>
    <row r="13" s="147" customFormat="1" ht="27.75" customHeight="1" spans="1:24">
      <c r="A13" s="38" t="s">
        <v>199</v>
      </c>
      <c r="B13" s="38" t="s">
        <v>200</v>
      </c>
      <c r="C13" s="38" t="s">
        <v>201</v>
      </c>
      <c r="D13" s="38" t="s">
        <v>108</v>
      </c>
      <c r="E13" s="38" t="s">
        <v>202</v>
      </c>
      <c r="F13" s="38" t="s">
        <v>210</v>
      </c>
      <c r="G13" s="161" t="s">
        <v>211</v>
      </c>
      <c r="H13" s="146">
        <v>5.1</v>
      </c>
      <c r="I13" s="146">
        <v>5.1</v>
      </c>
      <c r="J13" s="146">
        <v>0</v>
      </c>
      <c r="K13" s="146">
        <v>0</v>
      </c>
      <c r="L13" s="146">
        <v>0</v>
      </c>
      <c r="M13" s="146">
        <v>0</v>
      </c>
      <c r="N13" s="146">
        <v>0</v>
      </c>
      <c r="O13" s="146">
        <v>0</v>
      </c>
      <c r="P13" s="146">
        <v>0</v>
      </c>
      <c r="Q13" s="146">
        <v>0</v>
      </c>
      <c r="R13" s="146">
        <v>0</v>
      </c>
      <c r="S13" s="146">
        <v>0</v>
      </c>
      <c r="T13" s="146">
        <v>0</v>
      </c>
      <c r="U13" s="146">
        <v>0</v>
      </c>
      <c r="V13" s="146">
        <v>0</v>
      </c>
      <c r="W13" s="146">
        <v>0</v>
      </c>
      <c r="X13" s="146">
        <v>0</v>
      </c>
    </row>
    <row r="14" s="147" customFormat="1" ht="27.75" customHeight="1" spans="1:24">
      <c r="A14" s="38" t="s">
        <v>199</v>
      </c>
      <c r="B14" s="38" t="s">
        <v>200</v>
      </c>
      <c r="C14" s="38" t="s">
        <v>201</v>
      </c>
      <c r="D14" s="38" t="s">
        <v>108</v>
      </c>
      <c r="E14" s="38" t="s">
        <v>202</v>
      </c>
      <c r="F14" s="38" t="s">
        <v>210</v>
      </c>
      <c r="G14" s="161" t="s">
        <v>211</v>
      </c>
      <c r="H14" s="146">
        <v>85</v>
      </c>
      <c r="I14" s="146">
        <v>85</v>
      </c>
      <c r="J14" s="146">
        <v>0</v>
      </c>
      <c r="K14" s="146">
        <v>0</v>
      </c>
      <c r="L14" s="146">
        <v>0</v>
      </c>
      <c r="M14" s="146">
        <v>0</v>
      </c>
      <c r="N14" s="146">
        <v>0</v>
      </c>
      <c r="O14" s="146">
        <v>0</v>
      </c>
      <c r="P14" s="146">
        <v>0</v>
      </c>
      <c r="Q14" s="146">
        <v>0</v>
      </c>
      <c r="R14" s="146">
        <v>0</v>
      </c>
      <c r="S14" s="146">
        <v>0</v>
      </c>
      <c r="T14" s="146">
        <v>0</v>
      </c>
      <c r="U14" s="146">
        <v>0</v>
      </c>
      <c r="V14" s="146">
        <v>0</v>
      </c>
      <c r="W14" s="146">
        <v>0</v>
      </c>
      <c r="X14" s="146">
        <v>0</v>
      </c>
    </row>
    <row r="15" s="147" customFormat="1" ht="27.75" customHeight="1" spans="1:24">
      <c r="A15" s="38" t="s">
        <v>199</v>
      </c>
      <c r="B15" s="38" t="s">
        <v>200</v>
      </c>
      <c r="C15" s="38" t="s">
        <v>201</v>
      </c>
      <c r="D15" s="38" t="s">
        <v>108</v>
      </c>
      <c r="E15" s="38" t="s">
        <v>202</v>
      </c>
      <c r="F15" s="38" t="s">
        <v>212</v>
      </c>
      <c r="G15" s="161" t="s">
        <v>213</v>
      </c>
      <c r="H15" s="146">
        <v>29.994</v>
      </c>
      <c r="I15" s="146">
        <v>29.994</v>
      </c>
      <c r="J15" s="146">
        <v>0</v>
      </c>
      <c r="K15" s="146">
        <v>0</v>
      </c>
      <c r="L15" s="146">
        <v>0</v>
      </c>
      <c r="M15" s="146">
        <v>0</v>
      </c>
      <c r="N15" s="146">
        <v>0</v>
      </c>
      <c r="O15" s="146">
        <v>0</v>
      </c>
      <c r="P15" s="146">
        <v>0</v>
      </c>
      <c r="Q15" s="146">
        <v>0</v>
      </c>
      <c r="R15" s="146">
        <v>0</v>
      </c>
      <c r="S15" s="146">
        <v>0</v>
      </c>
      <c r="T15" s="146">
        <v>0</v>
      </c>
      <c r="U15" s="146">
        <v>0</v>
      </c>
      <c r="V15" s="146">
        <v>0</v>
      </c>
      <c r="W15" s="146">
        <v>0</v>
      </c>
      <c r="X15" s="146">
        <v>0</v>
      </c>
    </row>
    <row r="16" s="147" customFormat="1" ht="27.75" customHeight="1" spans="1:24">
      <c r="A16" s="38" t="s">
        <v>199</v>
      </c>
      <c r="B16" s="38" t="s">
        <v>200</v>
      </c>
      <c r="C16" s="38" t="s">
        <v>201</v>
      </c>
      <c r="D16" s="38" t="s">
        <v>108</v>
      </c>
      <c r="E16" s="38" t="s">
        <v>202</v>
      </c>
      <c r="F16" s="38" t="s">
        <v>212</v>
      </c>
      <c r="G16" s="161" t="s">
        <v>213</v>
      </c>
      <c r="H16" s="146">
        <v>46.896</v>
      </c>
      <c r="I16" s="146">
        <v>46.896</v>
      </c>
      <c r="J16" s="146">
        <v>0</v>
      </c>
      <c r="K16" s="146">
        <v>0</v>
      </c>
      <c r="L16" s="146">
        <v>0</v>
      </c>
      <c r="M16" s="146">
        <v>0</v>
      </c>
      <c r="N16" s="146">
        <v>0</v>
      </c>
      <c r="O16" s="146">
        <v>0</v>
      </c>
      <c r="P16" s="146">
        <v>0</v>
      </c>
      <c r="Q16" s="146">
        <v>0</v>
      </c>
      <c r="R16" s="146">
        <v>0</v>
      </c>
      <c r="S16" s="146">
        <v>0</v>
      </c>
      <c r="T16" s="146">
        <v>0</v>
      </c>
      <c r="U16" s="146">
        <v>0</v>
      </c>
      <c r="V16" s="146">
        <v>0</v>
      </c>
      <c r="W16" s="146">
        <v>0</v>
      </c>
      <c r="X16" s="146">
        <v>0</v>
      </c>
    </row>
    <row r="17" s="147" customFormat="1" ht="27.75" customHeight="1" spans="1:24">
      <c r="A17" s="38" t="s">
        <v>199</v>
      </c>
      <c r="B17" s="38" t="s">
        <v>214</v>
      </c>
      <c r="C17" s="38" t="s">
        <v>215</v>
      </c>
      <c r="D17" s="38" t="s">
        <v>96</v>
      </c>
      <c r="E17" s="38" t="s">
        <v>216</v>
      </c>
      <c r="F17" s="38" t="s">
        <v>217</v>
      </c>
      <c r="G17" s="161" t="s">
        <v>218</v>
      </c>
      <c r="H17" s="146">
        <v>30.6</v>
      </c>
      <c r="I17" s="146">
        <v>30.6</v>
      </c>
      <c r="J17" s="146">
        <v>0</v>
      </c>
      <c r="K17" s="146">
        <v>0</v>
      </c>
      <c r="L17" s="146">
        <v>0</v>
      </c>
      <c r="M17" s="146">
        <v>0</v>
      </c>
      <c r="N17" s="146">
        <v>0</v>
      </c>
      <c r="O17" s="146">
        <v>0</v>
      </c>
      <c r="P17" s="146">
        <v>0</v>
      </c>
      <c r="Q17" s="146">
        <v>0</v>
      </c>
      <c r="R17" s="146">
        <v>0</v>
      </c>
      <c r="S17" s="146">
        <v>0</v>
      </c>
      <c r="T17" s="146">
        <v>0</v>
      </c>
      <c r="U17" s="146">
        <v>0</v>
      </c>
      <c r="V17" s="146">
        <v>0</v>
      </c>
      <c r="W17" s="146">
        <v>0</v>
      </c>
      <c r="X17" s="146">
        <v>0</v>
      </c>
    </row>
    <row r="18" s="147" customFormat="1" ht="27.75" customHeight="1" spans="1:24">
      <c r="A18" s="38" t="s">
        <v>199</v>
      </c>
      <c r="B18" s="38" t="s">
        <v>214</v>
      </c>
      <c r="C18" s="38" t="s">
        <v>215</v>
      </c>
      <c r="D18" s="38" t="s">
        <v>102</v>
      </c>
      <c r="E18" s="38" t="s">
        <v>219</v>
      </c>
      <c r="F18" s="38" t="s">
        <v>220</v>
      </c>
      <c r="G18" s="161" t="s">
        <v>221</v>
      </c>
      <c r="H18" s="146">
        <v>20.4</v>
      </c>
      <c r="I18" s="146">
        <v>20.4</v>
      </c>
      <c r="J18" s="146">
        <v>0</v>
      </c>
      <c r="K18" s="146">
        <v>0</v>
      </c>
      <c r="L18" s="146">
        <v>0</v>
      </c>
      <c r="M18" s="146">
        <v>0</v>
      </c>
      <c r="N18" s="146">
        <v>0</v>
      </c>
      <c r="O18" s="146">
        <v>0</v>
      </c>
      <c r="P18" s="146">
        <v>0</v>
      </c>
      <c r="Q18" s="146">
        <v>0</v>
      </c>
      <c r="R18" s="146">
        <v>0</v>
      </c>
      <c r="S18" s="146">
        <v>0</v>
      </c>
      <c r="T18" s="146">
        <v>0</v>
      </c>
      <c r="U18" s="146">
        <v>0</v>
      </c>
      <c r="V18" s="146">
        <v>0</v>
      </c>
      <c r="W18" s="146">
        <v>0</v>
      </c>
      <c r="X18" s="146">
        <v>0</v>
      </c>
    </row>
    <row r="19" s="147" customFormat="1" ht="27.75" customHeight="1" spans="1:24">
      <c r="A19" s="38" t="s">
        <v>199</v>
      </c>
      <c r="B19" s="38" t="s">
        <v>214</v>
      </c>
      <c r="C19" s="38" t="s">
        <v>215</v>
      </c>
      <c r="D19" s="38" t="s">
        <v>108</v>
      </c>
      <c r="E19" s="38" t="s">
        <v>202</v>
      </c>
      <c r="F19" s="38" t="s">
        <v>222</v>
      </c>
      <c r="G19" s="161" t="s">
        <v>223</v>
      </c>
      <c r="H19" s="146">
        <v>9.367</v>
      </c>
      <c r="I19" s="146">
        <v>9.367</v>
      </c>
      <c r="J19" s="146">
        <v>0</v>
      </c>
      <c r="K19" s="146">
        <v>0</v>
      </c>
      <c r="L19" s="146">
        <v>0</v>
      </c>
      <c r="M19" s="146">
        <v>0</v>
      </c>
      <c r="N19" s="146">
        <v>0</v>
      </c>
      <c r="O19" s="146">
        <v>0</v>
      </c>
      <c r="P19" s="146">
        <v>0</v>
      </c>
      <c r="Q19" s="146">
        <v>0</v>
      </c>
      <c r="R19" s="146">
        <v>0</v>
      </c>
      <c r="S19" s="146">
        <v>0</v>
      </c>
      <c r="T19" s="146">
        <v>0</v>
      </c>
      <c r="U19" s="146">
        <v>0</v>
      </c>
      <c r="V19" s="146">
        <v>0</v>
      </c>
      <c r="W19" s="146">
        <v>0</v>
      </c>
      <c r="X19" s="146">
        <v>0</v>
      </c>
    </row>
    <row r="20" s="147" customFormat="1" ht="27.75" customHeight="1" spans="1:24">
      <c r="A20" s="38" t="s">
        <v>199</v>
      </c>
      <c r="B20" s="38" t="s">
        <v>214</v>
      </c>
      <c r="C20" s="38" t="s">
        <v>215</v>
      </c>
      <c r="D20" s="38" t="s">
        <v>108</v>
      </c>
      <c r="E20" s="38" t="s">
        <v>202</v>
      </c>
      <c r="F20" s="38" t="s">
        <v>224</v>
      </c>
      <c r="G20" s="161" t="s">
        <v>225</v>
      </c>
      <c r="H20" s="146">
        <v>0.765</v>
      </c>
      <c r="I20" s="146">
        <v>0.765</v>
      </c>
      <c r="J20" s="146">
        <v>0</v>
      </c>
      <c r="K20" s="146">
        <v>0</v>
      </c>
      <c r="L20" s="146">
        <v>0</v>
      </c>
      <c r="M20" s="146">
        <v>0</v>
      </c>
      <c r="N20" s="146">
        <v>0</v>
      </c>
      <c r="O20" s="146">
        <v>0</v>
      </c>
      <c r="P20" s="146">
        <v>0</v>
      </c>
      <c r="Q20" s="146">
        <v>0</v>
      </c>
      <c r="R20" s="146">
        <v>0</v>
      </c>
      <c r="S20" s="146">
        <v>0</v>
      </c>
      <c r="T20" s="146">
        <v>0</v>
      </c>
      <c r="U20" s="146">
        <v>0</v>
      </c>
      <c r="V20" s="146">
        <v>0</v>
      </c>
      <c r="W20" s="146">
        <v>0</v>
      </c>
      <c r="X20" s="146">
        <v>0</v>
      </c>
    </row>
    <row r="21" s="147" customFormat="1" ht="27.75" customHeight="1" spans="1:24">
      <c r="A21" s="38" t="s">
        <v>199</v>
      </c>
      <c r="B21" s="38" t="s">
        <v>214</v>
      </c>
      <c r="C21" s="38" t="s">
        <v>215</v>
      </c>
      <c r="D21" s="38" t="s">
        <v>108</v>
      </c>
      <c r="E21" s="38" t="s">
        <v>202</v>
      </c>
      <c r="F21" s="38" t="s">
        <v>224</v>
      </c>
      <c r="G21" s="161" t="s">
        <v>225</v>
      </c>
      <c r="H21" s="146">
        <v>1.3311</v>
      </c>
      <c r="I21" s="146">
        <v>1.3311</v>
      </c>
      <c r="J21" s="146">
        <v>0</v>
      </c>
      <c r="K21" s="146">
        <v>0</v>
      </c>
      <c r="L21" s="146">
        <v>0</v>
      </c>
      <c r="M21" s="146">
        <v>0</v>
      </c>
      <c r="N21" s="146">
        <v>0</v>
      </c>
      <c r="O21" s="146">
        <v>0</v>
      </c>
      <c r="P21" s="146">
        <v>0</v>
      </c>
      <c r="Q21" s="146">
        <v>0</v>
      </c>
      <c r="R21" s="146">
        <v>0</v>
      </c>
      <c r="S21" s="146">
        <v>0</v>
      </c>
      <c r="T21" s="146">
        <v>0</v>
      </c>
      <c r="U21" s="146">
        <v>0</v>
      </c>
      <c r="V21" s="146">
        <v>0</v>
      </c>
      <c r="W21" s="146">
        <v>0</v>
      </c>
      <c r="X21" s="146">
        <v>0</v>
      </c>
    </row>
    <row r="22" s="147" customFormat="1" ht="27.75" customHeight="1" spans="1:24">
      <c r="A22" s="38" t="s">
        <v>199</v>
      </c>
      <c r="B22" s="38" t="s">
        <v>214</v>
      </c>
      <c r="C22" s="38" t="s">
        <v>215</v>
      </c>
      <c r="D22" s="38" t="s">
        <v>108</v>
      </c>
      <c r="E22" s="38" t="s">
        <v>202</v>
      </c>
      <c r="F22" s="38" t="s">
        <v>224</v>
      </c>
      <c r="G22" s="161" t="s">
        <v>225</v>
      </c>
      <c r="H22" s="146">
        <v>0.68</v>
      </c>
      <c r="I22" s="146">
        <v>0.68</v>
      </c>
      <c r="J22" s="146">
        <v>0</v>
      </c>
      <c r="K22" s="146">
        <v>0</v>
      </c>
      <c r="L22" s="146">
        <v>0</v>
      </c>
      <c r="M22" s="146">
        <v>0</v>
      </c>
      <c r="N22" s="146">
        <v>0</v>
      </c>
      <c r="O22" s="146">
        <v>0</v>
      </c>
      <c r="P22" s="146">
        <v>0</v>
      </c>
      <c r="Q22" s="146">
        <v>0</v>
      </c>
      <c r="R22" s="146">
        <v>0</v>
      </c>
      <c r="S22" s="146">
        <v>0</v>
      </c>
      <c r="T22" s="146">
        <v>0</v>
      </c>
      <c r="U22" s="146">
        <v>0</v>
      </c>
      <c r="V22" s="146">
        <v>0</v>
      </c>
      <c r="W22" s="146">
        <v>0</v>
      </c>
      <c r="X22" s="146">
        <v>0</v>
      </c>
    </row>
    <row r="23" s="147" customFormat="1" ht="27.75" customHeight="1" spans="1:24">
      <c r="A23" s="38" t="s">
        <v>199</v>
      </c>
      <c r="B23" s="38" t="s">
        <v>226</v>
      </c>
      <c r="C23" s="38" t="s">
        <v>227</v>
      </c>
      <c r="D23" s="38" t="s">
        <v>120</v>
      </c>
      <c r="E23" s="38" t="s">
        <v>227</v>
      </c>
      <c r="F23" s="38" t="s">
        <v>228</v>
      </c>
      <c r="G23" s="161" t="s">
        <v>227</v>
      </c>
      <c r="H23" s="146">
        <v>28.099</v>
      </c>
      <c r="I23" s="146">
        <v>28.099</v>
      </c>
      <c r="J23" s="146">
        <v>0</v>
      </c>
      <c r="K23" s="146">
        <v>0</v>
      </c>
      <c r="L23" s="146">
        <v>0</v>
      </c>
      <c r="M23" s="146">
        <v>0</v>
      </c>
      <c r="N23" s="146">
        <v>0</v>
      </c>
      <c r="O23" s="146">
        <v>0</v>
      </c>
      <c r="P23" s="146">
        <v>0</v>
      </c>
      <c r="Q23" s="146">
        <v>0</v>
      </c>
      <c r="R23" s="146">
        <v>0</v>
      </c>
      <c r="S23" s="146">
        <v>0</v>
      </c>
      <c r="T23" s="146">
        <v>0</v>
      </c>
      <c r="U23" s="146">
        <v>0</v>
      </c>
      <c r="V23" s="146">
        <v>0</v>
      </c>
      <c r="W23" s="146">
        <v>0</v>
      </c>
      <c r="X23" s="146">
        <v>0</v>
      </c>
    </row>
    <row r="24" s="147" customFormat="1" ht="27.75" customHeight="1" spans="1:24">
      <c r="A24" s="38" t="s">
        <v>199</v>
      </c>
      <c r="B24" s="38" t="s">
        <v>229</v>
      </c>
      <c r="C24" s="38" t="s">
        <v>230</v>
      </c>
      <c r="D24" s="38" t="s">
        <v>108</v>
      </c>
      <c r="E24" s="38" t="s">
        <v>202</v>
      </c>
      <c r="F24" s="38" t="s">
        <v>231</v>
      </c>
      <c r="G24" s="161" t="s">
        <v>232</v>
      </c>
      <c r="H24" s="146">
        <v>4.5433</v>
      </c>
      <c r="I24" s="146">
        <v>4.5433</v>
      </c>
      <c r="J24" s="146">
        <v>0</v>
      </c>
      <c r="K24" s="146">
        <v>0</v>
      </c>
      <c r="L24" s="146">
        <v>0</v>
      </c>
      <c r="M24" s="146">
        <v>0</v>
      </c>
      <c r="N24" s="146">
        <v>0</v>
      </c>
      <c r="O24" s="146">
        <v>0</v>
      </c>
      <c r="P24" s="146">
        <v>0</v>
      </c>
      <c r="Q24" s="146">
        <v>0</v>
      </c>
      <c r="R24" s="146">
        <v>0</v>
      </c>
      <c r="S24" s="146">
        <v>0</v>
      </c>
      <c r="T24" s="146">
        <v>0</v>
      </c>
      <c r="U24" s="146">
        <v>0</v>
      </c>
      <c r="V24" s="146">
        <v>0</v>
      </c>
      <c r="W24" s="146">
        <v>0</v>
      </c>
      <c r="X24" s="146">
        <v>0</v>
      </c>
    </row>
    <row r="25" s="147" customFormat="1" ht="27.75" customHeight="1" spans="1:24">
      <c r="A25" s="38" t="s">
        <v>199</v>
      </c>
      <c r="B25" s="38" t="s">
        <v>233</v>
      </c>
      <c r="C25" s="38" t="s">
        <v>175</v>
      </c>
      <c r="D25" s="38" t="s">
        <v>108</v>
      </c>
      <c r="E25" s="38" t="s">
        <v>202</v>
      </c>
      <c r="F25" s="38" t="s">
        <v>234</v>
      </c>
      <c r="G25" s="161" t="s">
        <v>175</v>
      </c>
      <c r="H25" s="146">
        <v>0.3</v>
      </c>
      <c r="I25" s="146">
        <v>0.3</v>
      </c>
      <c r="J25" s="146">
        <v>0</v>
      </c>
      <c r="K25" s="146">
        <v>0</v>
      </c>
      <c r="L25" s="146">
        <v>0</v>
      </c>
      <c r="M25" s="146">
        <v>0</v>
      </c>
      <c r="N25" s="146">
        <v>0</v>
      </c>
      <c r="O25" s="146">
        <v>0</v>
      </c>
      <c r="P25" s="146">
        <v>0</v>
      </c>
      <c r="Q25" s="146">
        <v>0</v>
      </c>
      <c r="R25" s="146">
        <v>0</v>
      </c>
      <c r="S25" s="146">
        <v>0</v>
      </c>
      <c r="T25" s="146">
        <v>0</v>
      </c>
      <c r="U25" s="146">
        <v>0</v>
      </c>
      <c r="V25" s="146">
        <v>0</v>
      </c>
      <c r="W25" s="146">
        <v>0</v>
      </c>
      <c r="X25" s="146">
        <v>0</v>
      </c>
    </row>
    <row r="26" s="147" customFormat="1" ht="27.75" customHeight="1" spans="1:24">
      <c r="A26" s="38" t="s">
        <v>199</v>
      </c>
      <c r="B26" s="38" t="s">
        <v>229</v>
      </c>
      <c r="C26" s="38" t="s">
        <v>230</v>
      </c>
      <c r="D26" s="38" t="s">
        <v>108</v>
      </c>
      <c r="E26" s="38" t="s">
        <v>202</v>
      </c>
      <c r="F26" s="38" t="s">
        <v>235</v>
      </c>
      <c r="G26" s="161" t="s">
        <v>236</v>
      </c>
      <c r="H26" s="146">
        <v>0.51</v>
      </c>
      <c r="I26" s="146">
        <v>0.51</v>
      </c>
      <c r="J26" s="146">
        <v>0</v>
      </c>
      <c r="K26" s="146">
        <v>0</v>
      </c>
      <c r="L26" s="146">
        <v>0</v>
      </c>
      <c r="M26" s="146">
        <v>0</v>
      </c>
      <c r="N26" s="146">
        <v>0</v>
      </c>
      <c r="O26" s="146">
        <v>0</v>
      </c>
      <c r="P26" s="146">
        <v>0</v>
      </c>
      <c r="Q26" s="146">
        <v>0</v>
      </c>
      <c r="R26" s="146">
        <v>0</v>
      </c>
      <c r="S26" s="146">
        <v>0</v>
      </c>
      <c r="T26" s="146">
        <v>0</v>
      </c>
      <c r="U26" s="146">
        <v>0</v>
      </c>
      <c r="V26" s="146">
        <v>0</v>
      </c>
      <c r="W26" s="146">
        <v>0</v>
      </c>
      <c r="X26" s="146">
        <v>0</v>
      </c>
    </row>
    <row r="27" s="147" customFormat="1" ht="27.75" customHeight="1" spans="1:24">
      <c r="A27" s="38" t="s">
        <v>199</v>
      </c>
      <c r="B27" s="38" t="s">
        <v>229</v>
      </c>
      <c r="C27" s="38" t="s">
        <v>230</v>
      </c>
      <c r="D27" s="38" t="s">
        <v>108</v>
      </c>
      <c r="E27" s="38" t="s">
        <v>202</v>
      </c>
      <c r="F27" s="38" t="s">
        <v>237</v>
      </c>
      <c r="G27" s="161" t="s">
        <v>238</v>
      </c>
      <c r="H27" s="146">
        <v>0.51</v>
      </c>
      <c r="I27" s="146">
        <v>0.51</v>
      </c>
      <c r="J27" s="146">
        <v>0</v>
      </c>
      <c r="K27" s="146">
        <v>0</v>
      </c>
      <c r="L27" s="146">
        <v>0</v>
      </c>
      <c r="M27" s="146">
        <v>0</v>
      </c>
      <c r="N27" s="146">
        <v>0</v>
      </c>
      <c r="O27" s="146">
        <v>0</v>
      </c>
      <c r="P27" s="146">
        <v>0</v>
      </c>
      <c r="Q27" s="146">
        <v>0</v>
      </c>
      <c r="R27" s="146">
        <v>0</v>
      </c>
      <c r="S27" s="146">
        <v>0</v>
      </c>
      <c r="T27" s="146">
        <v>0</v>
      </c>
      <c r="U27" s="146">
        <v>0</v>
      </c>
      <c r="V27" s="146">
        <v>0</v>
      </c>
      <c r="W27" s="146">
        <v>0</v>
      </c>
      <c r="X27" s="146">
        <v>0</v>
      </c>
    </row>
    <row r="28" s="147" customFormat="1" ht="27.75" customHeight="1" spans="1:24">
      <c r="A28" s="38" t="s">
        <v>199</v>
      </c>
      <c r="B28" s="38" t="s">
        <v>229</v>
      </c>
      <c r="C28" s="38" t="s">
        <v>230</v>
      </c>
      <c r="D28" s="38" t="s">
        <v>108</v>
      </c>
      <c r="E28" s="38" t="s">
        <v>202</v>
      </c>
      <c r="F28" s="38" t="s">
        <v>239</v>
      </c>
      <c r="G28" s="161" t="s">
        <v>240</v>
      </c>
      <c r="H28" s="146">
        <v>0.85</v>
      </c>
      <c r="I28" s="146">
        <v>0.85</v>
      </c>
      <c r="J28" s="146">
        <v>0</v>
      </c>
      <c r="K28" s="146">
        <v>0</v>
      </c>
      <c r="L28" s="146">
        <v>0</v>
      </c>
      <c r="M28" s="146">
        <v>0</v>
      </c>
      <c r="N28" s="146">
        <v>0</v>
      </c>
      <c r="O28" s="146">
        <v>0</v>
      </c>
      <c r="P28" s="146">
        <v>0</v>
      </c>
      <c r="Q28" s="146">
        <v>0</v>
      </c>
      <c r="R28" s="146">
        <v>0</v>
      </c>
      <c r="S28" s="146">
        <v>0</v>
      </c>
      <c r="T28" s="146">
        <v>0</v>
      </c>
      <c r="U28" s="146">
        <v>0</v>
      </c>
      <c r="V28" s="146">
        <v>0</v>
      </c>
      <c r="W28" s="146">
        <v>0</v>
      </c>
      <c r="X28" s="146">
        <v>0</v>
      </c>
    </row>
    <row r="29" s="147" customFormat="1" ht="27.75" customHeight="1" spans="1:24">
      <c r="A29" s="38" t="s">
        <v>199</v>
      </c>
      <c r="B29" s="38" t="s">
        <v>229</v>
      </c>
      <c r="C29" s="38" t="s">
        <v>230</v>
      </c>
      <c r="D29" s="38" t="s">
        <v>108</v>
      </c>
      <c r="E29" s="38" t="s">
        <v>202</v>
      </c>
      <c r="F29" s="38" t="s">
        <v>241</v>
      </c>
      <c r="G29" s="161" t="s">
        <v>242</v>
      </c>
      <c r="H29" s="146">
        <v>1.02</v>
      </c>
      <c r="I29" s="146">
        <v>1.02</v>
      </c>
      <c r="J29" s="146">
        <v>0</v>
      </c>
      <c r="K29" s="146">
        <v>0</v>
      </c>
      <c r="L29" s="146">
        <v>0</v>
      </c>
      <c r="M29" s="146">
        <v>0</v>
      </c>
      <c r="N29" s="146">
        <v>0</v>
      </c>
      <c r="O29" s="146">
        <v>0</v>
      </c>
      <c r="P29" s="146">
        <v>0</v>
      </c>
      <c r="Q29" s="146">
        <v>0</v>
      </c>
      <c r="R29" s="146">
        <v>0</v>
      </c>
      <c r="S29" s="146">
        <v>0</v>
      </c>
      <c r="T29" s="146">
        <v>0</v>
      </c>
      <c r="U29" s="146">
        <v>0</v>
      </c>
      <c r="V29" s="146">
        <v>0</v>
      </c>
      <c r="W29" s="146">
        <v>0</v>
      </c>
      <c r="X29" s="146">
        <v>0</v>
      </c>
    </row>
    <row r="30" s="147" customFormat="1" ht="27.75" customHeight="1" spans="1:24">
      <c r="A30" s="38" t="s">
        <v>199</v>
      </c>
      <c r="B30" s="38" t="s">
        <v>229</v>
      </c>
      <c r="C30" s="38" t="s">
        <v>230</v>
      </c>
      <c r="D30" s="38" t="s">
        <v>108</v>
      </c>
      <c r="E30" s="38" t="s">
        <v>202</v>
      </c>
      <c r="F30" s="38" t="s">
        <v>243</v>
      </c>
      <c r="G30" s="161" t="s">
        <v>244</v>
      </c>
      <c r="H30" s="146">
        <v>1.02</v>
      </c>
      <c r="I30" s="146">
        <v>1.02</v>
      </c>
      <c r="J30" s="146">
        <v>0</v>
      </c>
      <c r="K30" s="146">
        <v>0</v>
      </c>
      <c r="L30" s="146">
        <v>0</v>
      </c>
      <c r="M30" s="146">
        <v>0</v>
      </c>
      <c r="N30" s="146">
        <v>0</v>
      </c>
      <c r="O30" s="146">
        <v>0</v>
      </c>
      <c r="P30" s="146">
        <v>0</v>
      </c>
      <c r="Q30" s="146">
        <v>0</v>
      </c>
      <c r="R30" s="146">
        <v>0</v>
      </c>
      <c r="S30" s="146">
        <v>0</v>
      </c>
      <c r="T30" s="146">
        <v>0</v>
      </c>
      <c r="U30" s="146">
        <v>0</v>
      </c>
      <c r="V30" s="146">
        <v>0</v>
      </c>
      <c r="W30" s="146">
        <v>0</v>
      </c>
      <c r="X30" s="146">
        <v>0</v>
      </c>
    </row>
    <row r="31" s="147" customFormat="1" ht="27.75" customHeight="1" spans="1:24">
      <c r="A31" s="38" t="s">
        <v>199</v>
      </c>
      <c r="B31" s="38" t="s">
        <v>229</v>
      </c>
      <c r="C31" s="38" t="s">
        <v>230</v>
      </c>
      <c r="D31" s="38" t="s">
        <v>108</v>
      </c>
      <c r="E31" s="38" t="s">
        <v>202</v>
      </c>
      <c r="F31" s="38" t="s">
        <v>245</v>
      </c>
      <c r="G31" s="161" t="s">
        <v>246</v>
      </c>
      <c r="H31" s="146">
        <v>1.7</v>
      </c>
      <c r="I31" s="146">
        <v>1.7</v>
      </c>
      <c r="J31" s="146">
        <v>0</v>
      </c>
      <c r="K31" s="146">
        <v>0</v>
      </c>
      <c r="L31" s="146">
        <v>0</v>
      </c>
      <c r="M31" s="146">
        <v>0</v>
      </c>
      <c r="N31" s="146">
        <v>0</v>
      </c>
      <c r="O31" s="146">
        <v>0</v>
      </c>
      <c r="P31" s="146">
        <v>0</v>
      </c>
      <c r="Q31" s="146">
        <v>0</v>
      </c>
      <c r="R31" s="146">
        <v>0</v>
      </c>
      <c r="S31" s="146">
        <v>0</v>
      </c>
      <c r="T31" s="146">
        <v>0</v>
      </c>
      <c r="U31" s="146">
        <v>0</v>
      </c>
      <c r="V31" s="146">
        <v>0</v>
      </c>
      <c r="W31" s="146">
        <v>0</v>
      </c>
      <c r="X31" s="146">
        <v>0</v>
      </c>
    </row>
    <row r="32" s="147" customFormat="1" ht="27.75" customHeight="1" spans="1:24">
      <c r="A32" s="38" t="s">
        <v>199</v>
      </c>
      <c r="B32" s="38" t="s">
        <v>229</v>
      </c>
      <c r="C32" s="38" t="s">
        <v>230</v>
      </c>
      <c r="D32" s="38" t="s">
        <v>90</v>
      </c>
      <c r="E32" s="38" t="s">
        <v>247</v>
      </c>
      <c r="F32" s="38" t="s">
        <v>248</v>
      </c>
      <c r="G32" s="161" t="s">
        <v>249</v>
      </c>
      <c r="H32" s="146">
        <v>0.51</v>
      </c>
      <c r="I32" s="146">
        <v>0.51</v>
      </c>
      <c r="J32" s="146">
        <v>0</v>
      </c>
      <c r="K32" s="146">
        <v>0</v>
      </c>
      <c r="L32" s="146">
        <v>0</v>
      </c>
      <c r="M32" s="146">
        <v>0</v>
      </c>
      <c r="N32" s="146">
        <v>0</v>
      </c>
      <c r="O32" s="146">
        <v>0</v>
      </c>
      <c r="P32" s="146">
        <v>0</v>
      </c>
      <c r="Q32" s="146">
        <v>0</v>
      </c>
      <c r="R32" s="146">
        <v>0</v>
      </c>
      <c r="S32" s="146">
        <v>0</v>
      </c>
      <c r="T32" s="146">
        <v>0</v>
      </c>
      <c r="U32" s="146">
        <v>0</v>
      </c>
      <c r="V32" s="146">
        <v>0</v>
      </c>
      <c r="W32" s="146">
        <v>0</v>
      </c>
      <c r="X32" s="146">
        <v>0</v>
      </c>
    </row>
    <row r="33" s="147" customFormat="1" ht="27.75" customHeight="1" spans="1:24">
      <c r="A33" s="38" t="s">
        <v>199</v>
      </c>
      <c r="B33" s="38" t="s">
        <v>250</v>
      </c>
      <c r="C33" s="38" t="s">
        <v>251</v>
      </c>
      <c r="D33" s="38" t="s">
        <v>108</v>
      </c>
      <c r="E33" s="38" t="s">
        <v>202</v>
      </c>
      <c r="F33" s="38" t="s">
        <v>252</v>
      </c>
      <c r="G33" s="161" t="s">
        <v>251</v>
      </c>
      <c r="H33" s="146">
        <v>3.49488</v>
      </c>
      <c r="I33" s="146">
        <v>3.49488</v>
      </c>
      <c r="J33" s="146">
        <v>0</v>
      </c>
      <c r="K33" s="146">
        <v>0</v>
      </c>
      <c r="L33" s="146">
        <v>0</v>
      </c>
      <c r="M33" s="146">
        <v>0</v>
      </c>
      <c r="N33" s="146">
        <v>0</v>
      </c>
      <c r="O33" s="146">
        <v>0</v>
      </c>
      <c r="P33" s="146">
        <v>0</v>
      </c>
      <c r="Q33" s="146">
        <v>0</v>
      </c>
      <c r="R33" s="146">
        <v>0</v>
      </c>
      <c r="S33" s="146">
        <v>0</v>
      </c>
      <c r="T33" s="146">
        <v>0</v>
      </c>
      <c r="U33" s="146">
        <v>0</v>
      </c>
      <c r="V33" s="146">
        <v>0</v>
      </c>
      <c r="W33" s="146">
        <v>0</v>
      </c>
      <c r="X33" s="146">
        <v>0</v>
      </c>
    </row>
    <row r="34" s="147" customFormat="1" ht="27.75" customHeight="1" spans="1:24">
      <c r="A34" s="38" t="s">
        <v>199</v>
      </c>
      <c r="B34" s="38" t="s">
        <v>229</v>
      </c>
      <c r="C34" s="38" t="s">
        <v>230</v>
      </c>
      <c r="D34" s="38" t="s">
        <v>108</v>
      </c>
      <c r="E34" s="38" t="s">
        <v>202</v>
      </c>
      <c r="F34" s="38" t="s">
        <v>253</v>
      </c>
      <c r="G34" s="161" t="s">
        <v>254</v>
      </c>
      <c r="H34" s="146">
        <v>5.1</v>
      </c>
      <c r="I34" s="146">
        <v>5.1</v>
      </c>
      <c r="J34" s="146">
        <v>0</v>
      </c>
      <c r="K34" s="146">
        <v>0</v>
      </c>
      <c r="L34" s="146">
        <v>0</v>
      </c>
      <c r="M34" s="146">
        <v>0</v>
      </c>
      <c r="N34" s="146">
        <v>0</v>
      </c>
      <c r="O34" s="146">
        <v>0</v>
      </c>
      <c r="P34" s="146">
        <v>0</v>
      </c>
      <c r="Q34" s="146">
        <v>0</v>
      </c>
      <c r="R34" s="146">
        <v>0</v>
      </c>
      <c r="S34" s="146">
        <v>0</v>
      </c>
      <c r="T34" s="146">
        <v>0</v>
      </c>
      <c r="U34" s="146">
        <v>0</v>
      </c>
      <c r="V34" s="146">
        <v>0</v>
      </c>
      <c r="W34" s="146">
        <v>0</v>
      </c>
      <c r="X34" s="146">
        <v>0</v>
      </c>
    </row>
    <row r="35" s="147" customFormat="1" ht="24" customHeight="1" spans="1:24">
      <c r="A35" s="162" t="s">
        <v>124</v>
      </c>
      <c r="B35" s="163"/>
      <c r="C35" s="163"/>
      <c r="D35" s="163"/>
      <c r="E35" s="163"/>
      <c r="F35" s="163"/>
      <c r="G35" s="163"/>
      <c r="H35" s="146">
        <v>375.81228</v>
      </c>
      <c r="I35" s="146">
        <v>375.81228</v>
      </c>
      <c r="J35" s="146">
        <v>0</v>
      </c>
      <c r="K35" s="146">
        <v>0</v>
      </c>
      <c r="L35" s="146">
        <v>0</v>
      </c>
      <c r="M35" s="146">
        <v>0</v>
      </c>
      <c r="N35" s="146">
        <v>0</v>
      </c>
      <c r="O35" s="146">
        <v>0</v>
      </c>
      <c r="P35" s="146">
        <v>0</v>
      </c>
      <c r="Q35" s="146">
        <v>0</v>
      </c>
      <c r="R35" s="146">
        <v>0</v>
      </c>
      <c r="S35" s="146">
        <v>0</v>
      </c>
      <c r="T35" s="146">
        <v>0</v>
      </c>
      <c r="U35" s="146">
        <v>0</v>
      </c>
      <c r="V35" s="146">
        <v>0</v>
      </c>
      <c r="W35" s="146">
        <v>0</v>
      </c>
      <c r="X35" s="146">
        <v>0</v>
      </c>
    </row>
    <row r="36" s="147" customFormat="1" customHeight="1"/>
  </sheetData>
  <mergeCells count="24">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2"/>
  <sheetViews>
    <sheetView workbookViewId="0">
      <selection activeCell="C7" sqref="$A7:$XFD7"/>
    </sheetView>
  </sheetViews>
  <sheetFormatPr defaultColWidth="10.6666666666667" defaultRowHeight="14.25" customHeight="1"/>
  <cols>
    <col min="1" max="1" width="12" style="40" customWidth="1"/>
    <col min="2" max="2" width="15.6666666666667" style="40" customWidth="1"/>
    <col min="3" max="3" width="38.3333333333333" style="40" customWidth="1"/>
    <col min="4" max="4" width="27.8333333333333" style="40" customWidth="1"/>
    <col min="5" max="5" width="13" style="40" customWidth="1"/>
    <col min="6" max="6" width="20.6666666666667" style="40" customWidth="1"/>
    <col min="7" max="7" width="11.5" style="40" customWidth="1"/>
    <col min="8" max="8" width="20.6666666666667" style="40" customWidth="1"/>
    <col min="9" max="11" width="20.8333333333333" style="40" customWidth="1"/>
    <col min="12" max="13" width="14.3333333333333" style="40" customWidth="1"/>
    <col min="14" max="14" width="13" style="40" customWidth="1"/>
    <col min="15" max="15" width="10.6666666666667" style="40" customWidth="1"/>
    <col min="16" max="16" width="12" style="40" customWidth="1"/>
    <col min="17" max="18" width="13.8333333333333" style="40" customWidth="1"/>
    <col min="19" max="19" width="13.6666666666667" style="40" customWidth="1"/>
    <col min="20" max="20" width="12" style="40" customWidth="1"/>
    <col min="21" max="16384" width="10.6666666666667" style="40" customWidth="1"/>
  </cols>
  <sheetData>
    <row r="1" ht="13.5" customHeight="1" spans="2:20">
      <c r="B1" s="127"/>
      <c r="E1" s="128"/>
      <c r="F1" s="128"/>
      <c r="G1" s="128"/>
      <c r="H1" s="128"/>
      <c r="I1" s="41"/>
      <c r="J1" s="41"/>
      <c r="K1" s="41"/>
      <c r="L1" s="41"/>
      <c r="M1" s="41"/>
      <c r="N1" s="41"/>
      <c r="R1" s="127"/>
      <c r="T1" s="3" t="s">
        <v>255</v>
      </c>
    </row>
    <row r="2" ht="27.75" customHeight="1" spans="1:20">
      <c r="A2" s="6" t="s">
        <v>256</v>
      </c>
      <c r="B2" s="6"/>
      <c r="C2" s="6"/>
      <c r="D2" s="6"/>
      <c r="E2" s="6"/>
      <c r="F2" s="6"/>
      <c r="G2" s="6"/>
      <c r="H2" s="6"/>
      <c r="I2" s="6"/>
      <c r="J2" s="6"/>
      <c r="K2" s="6"/>
      <c r="L2" s="6"/>
      <c r="M2" s="6"/>
      <c r="N2" s="6"/>
      <c r="O2" s="6"/>
      <c r="P2" s="6"/>
      <c r="Q2" s="6"/>
      <c r="R2" s="6"/>
      <c r="S2" s="6"/>
      <c r="T2" s="6"/>
    </row>
    <row r="3" ht="22" customHeight="1" spans="1:20">
      <c r="A3" s="111" t="s">
        <v>2</v>
      </c>
      <c r="B3" s="129"/>
      <c r="C3" s="129"/>
      <c r="D3" s="129"/>
      <c r="E3" s="129"/>
      <c r="F3" s="129"/>
      <c r="G3" s="129"/>
      <c r="H3" s="129"/>
      <c r="I3" s="98"/>
      <c r="J3" s="98"/>
      <c r="K3" s="98"/>
      <c r="L3" s="98"/>
      <c r="M3" s="98"/>
      <c r="N3" s="98"/>
      <c r="R3" s="127"/>
      <c r="S3" s="101" t="s">
        <v>171</v>
      </c>
      <c r="T3" s="102"/>
    </row>
    <row r="4" ht="21.75" customHeight="1" spans="1:20">
      <c r="A4" s="130" t="s">
        <v>257</v>
      </c>
      <c r="B4" s="27" t="s">
        <v>181</v>
      </c>
      <c r="C4" s="130" t="s">
        <v>182</v>
      </c>
      <c r="D4" s="130" t="s">
        <v>180</v>
      </c>
      <c r="E4" s="27" t="s">
        <v>183</v>
      </c>
      <c r="F4" s="27" t="s">
        <v>184</v>
      </c>
      <c r="G4" s="27" t="s">
        <v>258</v>
      </c>
      <c r="H4" s="27" t="s">
        <v>259</v>
      </c>
      <c r="I4" s="47" t="s">
        <v>54</v>
      </c>
      <c r="J4" s="48" t="s">
        <v>260</v>
      </c>
      <c r="K4" s="49"/>
      <c r="L4" s="49"/>
      <c r="M4" s="55"/>
      <c r="N4" s="27" t="s">
        <v>60</v>
      </c>
      <c r="O4" s="48" t="s">
        <v>61</v>
      </c>
      <c r="P4" s="49"/>
      <c r="Q4" s="49"/>
      <c r="R4" s="49"/>
      <c r="S4" s="49"/>
      <c r="T4" s="55"/>
    </row>
    <row r="5" ht="21.75" customHeight="1" spans="1:20">
      <c r="A5" s="131"/>
      <c r="B5" s="50"/>
      <c r="C5" s="131"/>
      <c r="D5" s="131"/>
      <c r="E5" s="74"/>
      <c r="F5" s="74"/>
      <c r="G5" s="74"/>
      <c r="H5" s="74"/>
      <c r="I5" s="50"/>
      <c r="J5" s="142" t="s">
        <v>56</v>
      </c>
      <c r="K5" s="27" t="s">
        <v>57</v>
      </c>
      <c r="L5" s="27" t="s">
        <v>58</v>
      </c>
      <c r="M5" s="27" t="s">
        <v>59</v>
      </c>
      <c r="N5" s="74"/>
      <c r="O5" s="27" t="s">
        <v>56</v>
      </c>
      <c r="P5" s="27" t="s">
        <v>62</v>
      </c>
      <c r="Q5" s="27" t="s">
        <v>198</v>
      </c>
      <c r="R5" s="27" t="s">
        <v>64</v>
      </c>
      <c r="S5" s="27" t="s">
        <v>65</v>
      </c>
      <c r="T5" s="27" t="s">
        <v>66</v>
      </c>
    </row>
    <row r="6" ht="21" customHeight="1" spans="1:20">
      <c r="A6" s="132"/>
      <c r="B6" s="132"/>
      <c r="C6" s="132"/>
      <c r="D6" s="132"/>
      <c r="E6" s="132"/>
      <c r="F6" s="132"/>
      <c r="G6" s="132"/>
      <c r="H6" s="132"/>
      <c r="I6" s="132"/>
      <c r="J6" s="143" t="s">
        <v>56</v>
      </c>
      <c r="K6" s="132"/>
      <c r="L6" s="132"/>
      <c r="M6" s="132"/>
      <c r="N6" s="132"/>
      <c r="O6" s="132"/>
      <c r="P6" s="132"/>
      <c r="Q6" s="132"/>
      <c r="R6" s="132"/>
      <c r="S6" s="132"/>
      <c r="T6" s="132"/>
    </row>
    <row r="7" ht="25" customHeight="1" spans="1:20">
      <c r="A7" s="133">
        <v>1</v>
      </c>
      <c r="B7" s="133">
        <v>2</v>
      </c>
      <c r="C7" s="133">
        <v>3</v>
      </c>
      <c r="D7" s="133">
        <v>4</v>
      </c>
      <c r="E7" s="133">
        <v>5</v>
      </c>
      <c r="F7" s="133">
        <v>6</v>
      </c>
      <c r="G7" s="133">
        <v>7</v>
      </c>
      <c r="H7" s="133">
        <v>8</v>
      </c>
      <c r="I7" s="144">
        <v>9</v>
      </c>
      <c r="J7" s="144">
        <v>10</v>
      </c>
      <c r="K7" s="144">
        <v>11</v>
      </c>
      <c r="L7" s="145">
        <v>12</v>
      </c>
      <c r="M7" s="145">
        <v>13</v>
      </c>
      <c r="N7" s="145">
        <v>14</v>
      </c>
      <c r="O7" s="145">
        <v>15</v>
      </c>
      <c r="P7" s="145">
        <v>16</v>
      </c>
      <c r="Q7" s="145">
        <v>17</v>
      </c>
      <c r="R7" s="145">
        <v>18</v>
      </c>
      <c r="S7" s="145">
        <v>19</v>
      </c>
      <c r="T7" s="144">
        <v>20</v>
      </c>
    </row>
    <row r="8" ht="31" customHeight="1" spans="1:20">
      <c r="A8" s="134"/>
      <c r="B8" s="134"/>
      <c r="C8" s="38" t="s">
        <v>261</v>
      </c>
      <c r="D8" s="134"/>
      <c r="E8" s="134"/>
      <c r="F8" s="134"/>
      <c r="G8" s="134"/>
      <c r="H8" s="135"/>
      <c r="I8" s="146">
        <v>737</v>
      </c>
      <c r="J8" s="146">
        <v>737</v>
      </c>
      <c r="K8" s="146">
        <v>737</v>
      </c>
      <c r="L8" s="146">
        <v>0</v>
      </c>
      <c r="M8" s="146">
        <v>0</v>
      </c>
      <c r="N8" s="146">
        <v>0</v>
      </c>
      <c r="O8" s="146">
        <v>0</v>
      </c>
      <c r="P8" s="146">
        <v>0</v>
      </c>
      <c r="Q8" s="146">
        <v>0</v>
      </c>
      <c r="R8" s="146">
        <v>0</v>
      </c>
      <c r="S8" s="146">
        <v>0</v>
      </c>
      <c r="T8" s="146">
        <v>0</v>
      </c>
    </row>
    <row r="9" ht="31" customHeight="1" spans="1:20">
      <c r="A9" s="136" t="s">
        <v>262</v>
      </c>
      <c r="B9" s="136" t="s">
        <v>263</v>
      </c>
      <c r="C9" s="37" t="s">
        <v>261</v>
      </c>
      <c r="D9" s="136" t="s">
        <v>69</v>
      </c>
      <c r="E9" s="136" t="s">
        <v>114</v>
      </c>
      <c r="F9" s="136" t="s">
        <v>264</v>
      </c>
      <c r="G9" s="136" t="s">
        <v>265</v>
      </c>
      <c r="H9" s="137" t="s">
        <v>266</v>
      </c>
      <c r="I9" s="146">
        <v>737</v>
      </c>
      <c r="J9" s="146">
        <v>737</v>
      </c>
      <c r="K9" s="146">
        <v>737</v>
      </c>
      <c r="L9" s="146">
        <v>0</v>
      </c>
      <c r="M9" s="146">
        <v>0</v>
      </c>
      <c r="N9" s="146">
        <v>0</v>
      </c>
      <c r="O9" s="146">
        <v>0</v>
      </c>
      <c r="P9" s="146">
        <v>0</v>
      </c>
      <c r="Q9" s="146">
        <v>0</v>
      </c>
      <c r="R9" s="146">
        <v>0</v>
      </c>
      <c r="S9" s="146">
        <v>0</v>
      </c>
      <c r="T9" s="146">
        <v>0</v>
      </c>
    </row>
    <row r="10" ht="31" customHeight="1" spans="1:20">
      <c r="A10" s="138"/>
      <c r="B10" s="138"/>
      <c r="C10" s="38" t="s">
        <v>267</v>
      </c>
      <c r="D10" s="138"/>
      <c r="E10" s="138"/>
      <c r="F10" s="138"/>
      <c r="G10" s="138"/>
      <c r="H10" s="139"/>
      <c r="I10" s="146">
        <v>1204</v>
      </c>
      <c r="J10" s="146">
        <v>1204</v>
      </c>
      <c r="K10" s="146">
        <v>1204</v>
      </c>
      <c r="L10" s="146">
        <v>0</v>
      </c>
      <c r="M10" s="146">
        <v>0</v>
      </c>
      <c r="N10" s="146">
        <v>0</v>
      </c>
      <c r="O10" s="146">
        <v>0</v>
      </c>
      <c r="P10" s="146">
        <v>0</v>
      </c>
      <c r="Q10" s="146">
        <v>0</v>
      </c>
      <c r="R10" s="146">
        <v>0</v>
      </c>
      <c r="S10" s="146">
        <v>0</v>
      </c>
      <c r="T10" s="146">
        <v>0</v>
      </c>
    </row>
    <row r="11" ht="31" customHeight="1" spans="1:20">
      <c r="A11" s="136" t="s">
        <v>262</v>
      </c>
      <c r="B11" s="136" t="s">
        <v>268</v>
      </c>
      <c r="C11" s="37" t="s">
        <v>267</v>
      </c>
      <c r="D11" s="136" t="s">
        <v>69</v>
      </c>
      <c r="E11" s="136" t="s">
        <v>114</v>
      </c>
      <c r="F11" s="136" t="s">
        <v>264</v>
      </c>
      <c r="G11" s="136" t="s">
        <v>265</v>
      </c>
      <c r="H11" s="137" t="s">
        <v>266</v>
      </c>
      <c r="I11" s="146">
        <v>1204</v>
      </c>
      <c r="J11" s="146">
        <v>1204</v>
      </c>
      <c r="K11" s="146">
        <v>1204</v>
      </c>
      <c r="L11" s="146">
        <v>0</v>
      </c>
      <c r="M11" s="146">
        <v>0</v>
      </c>
      <c r="N11" s="146">
        <v>0</v>
      </c>
      <c r="O11" s="146">
        <v>0</v>
      </c>
      <c r="P11" s="146">
        <v>0</v>
      </c>
      <c r="Q11" s="146">
        <v>0</v>
      </c>
      <c r="R11" s="146">
        <v>0</v>
      </c>
      <c r="S11" s="146">
        <v>0</v>
      </c>
      <c r="T11" s="146">
        <v>0</v>
      </c>
    </row>
    <row r="12" ht="31" customHeight="1" spans="1:20">
      <c r="A12" s="138"/>
      <c r="B12" s="138"/>
      <c r="C12" s="38" t="s">
        <v>269</v>
      </c>
      <c r="D12" s="138"/>
      <c r="E12" s="138"/>
      <c r="F12" s="138"/>
      <c r="G12" s="138"/>
      <c r="H12" s="139"/>
      <c r="I12" s="146">
        <v>51.6526</v>
      </c>
      <c r="J12" s="146">
        <v>51.6526</v>
      </c>
      <c r="K12" s="146">
        <v>51.6526</v>
      </c>
      <c r="L12" s="146">
        <v>0</v>
      </c>
      <c r="M12" s="146">
        <v>0</v>
      </c>
      <c r="N12" s="146">
        <v>0</v>
      </c>
      <c r="O12" s="146">
        <v>0</v>
      </c>
      <c r="P12" s="146">
        <v>0</v>
      </c>
      <c r="Q12" s="146">
        <v>0</v>
      </c>
      <c r="R12" s="146">
        <v>0</v>
      </c>
      <c r="S12" s="146">
        <v>0</v>
      </c>
      <c r="T12" s="146">
        <v>0</v>
      </c>
    </row>
    <row r="13" ht="31" customHeight="1" spans="1:20">
      <c r="A13" s="136" t="s">
        <v>262</v>
      </c>
      <c r="B13" s="136" t="s">
        <v>270</v>
      </c>
      <c r="C13" s="37" t="s">
        <v>269</v>
      </c>
      <c r="D13" s="136" t="s">
        <v>69</v>
      </c>
      <c r="E13" s="136" t="s">
        <v>114</v>
      </c>
      <c r="F13" s="136" t="s">
        <v>264</v>
      </c>
      <c r="G13" s="136" t="s">
        <v>235</v>
      </c>
      <c r="H13" s="137" t="s">
        <v>236</v>
      </c>
      <c r="I13" s="146">
        <v>0.0966</v>
      </c>
      <c r="J13" s="146">
        <v>0.0966</v>
      </c>
      <c r="K13" s="146">
        <v>0.0966</v>
      </c>
      <c r="L13" s="146">
        <v>0</v>
      </c>
      <c r="M13" s="146">
        <v>0</v>
      </c>
      <c r="N13" s="146">
        <v>0</v>
      </c>
      <c r="O13" s="146">
        <v>0</v>
      </c>
      <c r="P13" s="146">
        <v>0</v>
      </c>
      <c r="Q13" s="146">
        <v>0</v>
      </c>
      <c r="R13" s="146">
        <v>0</v>
      </c>
      <c r="S13" s="146">
        <v>0</v>
      </c>
      <c r="T13" s="146">
        <v>0</v>
      </c>
    </row>
    <row r="14" ht="31" customHeight="1" spans="1:20">
      <c r="A14" s="136" t="s">
        <v>262</v>
      </c>
      <c r="B14" s="136" t="s">
        <v>270</v>
      </c>
      <c r="C14" s="37" t="s">
        <v>269</v>
      </c>
      <c r="D14" s="136" t="s">
        <v>69</v>
      </c>
      <c r="E14" s="136" t="s">
        <v>114</v>
      </c>
      <c r="F14" s="136" t="s">
        <v>264</v>
      </c>
      <c r="G14" s="136" t="s">
        <v>237</v>
      </c>
      <c r="H14" s="137" t="s">
        <v>238</v>
      </c>
      <c r="I14" s="146">
        <v>30.472</v>
      </c>
      <c r="J14" s="146">
        <v>30.472</v>
      </c>
      <c r="K14" s="146">
        <v>30.472</v>
      </c>
      <c r="L14" s="146">
        <v>0</v>
      </c>
      <c r="M14" s="146">
        <v>0</v>
      </c>
      <c r="N14" s="146">
        <v>0</v>
      </c>
      <c r="O14" s="146">
        <v>0</v>
      </c>
      <c r="P14" s="146">
        <v>0</v>
      </c>
      <c r="Q14" s="146">
        <v>0</v>
      </c>
      <c r="R14" s="146">
        <v>0</v>
      </c>
      <c r="S14" s="146">
        <v>0</v>
      </c>
      <c r="T14" s="146">
        <v>0</v>
      </c>
    </row>
    <row r="15" ht="31" customHeight="1" spans="1:20">
      <c r="A15" s="136" t="s">
        <v>262</v>
      </c>
      <c r="B15" s="136" t="s">
        <v>270</v>
      </c>
      <c r="C15" s="37" t="s">
        <v>269</v>
      </c>
      <c r="D15" s="136" t="s">
        <v>69</v>
      </c>
      <c r="E15" s="136" t="s">
        <v>114</v>
      </c>
      <c r="F15" s="136" t="s">
        <v>264</v>
      </c>
      <c r="G15" s="136" t="s">
        <v>271</v>
      </c>
      <c r="H15" s="137" t="s">
        <v>272</v>
      </c>
      <c r="I15" s="146">
        <v>12.084</v>
      </c>
      <c r="J15" s="146">
        <v>12.084</v>
      </c>
      <c r="K15" s="146">
        <v>12.084</v>
      </c>
      <c r="L15" s="146">
        <v>0</v>
      </c>
      <c r="M15" s="146">
        <v>0</v>
      </c>
      <c r="N15" s="146">
        <v>0</v>
      </c>
      <c r="O15" s="146">
        <v>0</v>
      </c>
      <c r="P15" s="146">
        <v>0</v>
      </c>
      <c r="Q15" s="146">
        <v>0</v>
      </c>
      <c r="R15" s="146">
        <v>0</v>
      </c>
      <c r="S15" s="146">
        <v>0</v>
      </c>
      <c r="T15" s="146">
        <v>0</v>
      </c>
    </row>
    <row r="16" ht="31" customHeight="1" spans="1:20">
      <c r="A16" s="136" t="s">
        <v>262</v>
      </c>
      <c r="B16" s="136" t="s">
        <v>270</v>
      </c>
      <c r="C16" s="37" t="s">
        <v>269</v>
      </c>
      <c r="D16" s="136" t="s">
        <v>69</v>
      </c>
      <c r="E16" s="136" t="s">
        <v>114</v>
      </c>
      <c r="F16" s="136" t="s">
        <v>264</v>
      </c>
      <c r="G16" s="136" t="s">
        <v>265</v>
      </c>
      <c r="H16" s="137" t="s">
        <v>266</v>
      </c>
      <c r="I16" s="146">
        <v>9</v>
      </c>
      <c r="J16" s="146">
        <v>9</v>
      </c>
      <c r="K16" s="146">
        <v>9</v>
      </c>
      <c r="L16" s="146">
        <v>0</v>
      </c>
      <c r="M16" s="146">
        <v>0</v>
      </c>
      <c r="N16" s="146">
        <v>0</v>
      </c>
      <c r="O16" s="146">
        <v>0</v>
      </c>
      <c r="P16" s="146">
        <v>0</v>
      </c>
      <c r="Q16" s="146">
        <v>0</v>
      </c>
      <c r="R16" s="146">
        <v>0</v>
      </c>
      <c r="S16" s="146">
        <v>0</v>
      </c>
      <c r="T16" s="146">
        <v>0</v>
      </c>
    </row>
    <row r="17" ht="31" customHeight="1" spans="1:20">
      <c r="A17" s="138"/>
      <c r="B17" s="138"/>
      <c r="C17" s="38" t="s">
        <v>273</v>
      </c>
      <c r="D17" s="138"/>
      <c r="E17" s="138"/>
      <c r="F17" s="138"/>
      <c r="G17" s="138"/>
      <c r="H17" s="139"/>
      <c r="I17" s="146">
        <v>750</v>
      </c>
      <c r="J17" s="146">
        <v>750</v>
      </c>
      <c r="K17" s="146">
        <v>750</v>
      </c>
      <c r="L17" s="146">
        <v>0</v>
      </c>
      <c r="M17" s="146">
        <v>0</v>
      </c>
      <c r="N17" s="146">
        <v>0</v>
      </c>
      <c r="O17" s="146">
        <v>0</v>
      </c>
      <c r="P17" s="146">
        <v>0</v>
      </c>
      <c r="Q17" s="146">
        <v>0</v>
      </c>
      <c r="R17" s="146">
        <v>0</v>
      </c>
      <c r="S17" s="146">
        <v>0</v>
      </c>
      <c r="T17" s="146">
        <v>0</v>
      </c>
    </row>
    <row r="18" ht="31" customHeight="1" spans="1:20">
      <c r="A18" s="136" t="s">
        <v>262</v>
      </c>
      <c r="B18" s="136" t="s">
        <v>274</v>
      </c>
      <c r="C18" s="37" t="s">
        <v>273</v>
      </c>
      <c r="D18" s="136" t="s">
        <v>69</v>
      </c>
      <c r="E18" s="136" t="s">
        <v>114</v>
      </c>
      <c r="F18" s="136" t="s">
        <v>264</v>
      </c>
      <c r="G18" s="136" t="s">
        <v>231</v>
      </c>
      <c r="H18" s="137" t="s">
        <v>232</v>
      </c>
      <c r="I18" s="146">
        <v>3.478</v>
      </c>
      <c r="J18" s="146">
        <v>3.478</v>
      </c>
      <c r="K18" s="146">
        <v>3.478</v>
      </c>
      <c r="L18" s="146">
        <v>0</v>
      </c>
      <c r="M18" s="146">
        <v>0</v>
      </c>
      <c r="N18" s="146">
        <v>0</v>
      </c>
      <c r="O18" s="146">
        <v>0</v>
      </c>
      <c r="P18" s="146">
        <v>0</v>
      </c>
      <c r="Q18" s="146">
        <v>0</v>
      </c>
      <c r="R18" s="146">
        <v>0</v>
      </c>
      <c r="S18" s="146">
        <v>0</v>
      </c>
      <c r="T18" s="146">
        <v>0</v>
      </c>
    </row>
    <row r="19" ht="31" customHeight="1" spans="1:20">
      <c r="A19" s="136" t="s">
        <v>262</v>
      </c>
      <c r="B19" s="136" t="s">
        <v>274</v>
      </c>
      <c r="C19" s="37" t="s">
        <v>273</v>
      </c>
      <c r="D19" s="136" t="s">
        <v>69</v>
      </c>
      <c r="E19" s="136" t="s">
        <v>114</v>
      </c>
      <c r="F19" s="136" t="s">
        <v>264</v>
      </c>
      <c r="G19" s="136" t="s">
        <v>265</v>
      </c>
      <c r="H19" s="137" t="s">
        <v>266</v>
      </c>
      <c r="I19" s="146">
        <v>746.522</v>
      </c>
      <c r="J19" s="146">
        <v>746.522</v>
      </c>
      <c r="K19" s="146">
        <v>746.522</v>
      </c>
      <c r="L19" s="146">
        <v>0</v>
      </c>
      <c r="M19" s="146">
        <v>0</v>
      </c>
      <c r="N19" s="146">
        <v>0</v>
      </c>
      <c r="O19" s="146">
        <v>0</v>
      </c>
      <c r="P19" s="146">
        <v>0</v>
      </c>
      <c r="Q19" s="146">
        <v>0</v>
      </c>
      <c r="R19" s="146">
        <v>0</v>
      </c>
      <c r="S19" s="146">
        <v>0</v>
      </c>
      <c r="T19" s="146">
        <v>0</v>
      </c>
    </row>
    <row r="20" ht="31" customHeight="1" spans="1:20">
      <c r="A20" s="138"/>
      <c r="B20" s="138"/>
      <c r="C20" s="38" t="s">
        <v>275</v>
      </c>
      <c r="D20" s="138"/>
      <c r="E20" s="138"/>
      <c r="F20" s="138"/>
      <c r="G20" s="138"/>
      <c r="H20" s="139"/>
      <c r="I20" s="146">
        <v>450</v>
      </c>
      <c r="J20" s="146">
        <v>450</v>
      </c>
      <c r="K20" s="146">
        <v>450</v>
      </c>
      <c r="L20" s="146">
        <v>0</v>
      </c>
      <c r="M20" s="146">
        <v>0</v>
      </c>
      <c r="N20" s="146">
        <v>0</v>
      </c>
      <c r="O20" s="146">
        <v>0</v>
      </c>
      <c r="P20" s="146">
        <v>0</v>
      </c>
      <c r="Q20" s="146">
        <v>0</v>
      </c>
      <c r="R20" s="146">
        <v>0</v>
      </c>
      <c r="S20" s="146">
        <v>0</v>
      </c>
      <c r="T20" s="146">
        <v>0</v>
      </c>
    </row>
    <row r="21" ht="31" customHeight="1" spans="1:20">
      <c r="A21" s="136" t="s">
        <v>262</v>
      </c>
      <c r="B21" s="136" t="s">
        <v>276</v>
      </c>
      <c r="C21" s="37" t="s">
        <v>275</v>
      </c>
      <c r="D21" s="136" t="s">
        <v>69</v>
      </c>
      <c r="E21" s="136" t="s">
        <v>114</v>
      </c>
      <c r="F21" s="136" t="s">
        <v>264</v>
      </c>
      <c r="G21" s="136" t="s">
        <v>265</v>
      </c>
      <c r="H21" s="137" t="s">
        <v>266</v>
      </c>
      <c r="I21" s="146">
        <v>450</v>
      </c>
      <c r="J21" s="146">
        <v>450</v>
      </c>
      <c r="K21" s="146">
        <v>450</v>
      </c>
      <c r="L21" s="146">
        <v>0</v>
      </c>
      <c r="M21" s="146">
        <v>0</v>
      </c>
      <c r="N21" s="146">
        <v>0</v>
      </c>
      <c r="O21" s="146">
        <v>0</v>
      </c>
      <c r="P21" s="146">
        <v>0</v>
      </c>
      <c r="Q21" s="146">
        <v>0</v>
      </c>
      <c r="R21" s="146">
        <v>0</v>
      </c>
      <c r="S21" s="146">
        <v>0</v>
      </c>
      <c r="T21" s="146">
        <v>0</v>
      </c>
    </row>
    <row r="22" ht="31" customHeight="1" spans="1:20">
      <c r="A22" s="140" t="s">
        <v>124</v>
      </c>
      <c r="B22" s="141"/>
      <c r="C22" s="141"/>
      <c r="D22" s="141"/>
      <c r="E22" s="141"/>
      <c r="F22" s="141"/>
      <c r="G22" s="141"/>
      <c r="H22" s="141"/>
      <c r="I22" s="146">
        <v>3192.6526</v>
      </c>
      <c r="J22" s="146">
        <v>3192.6526</v>
      </c>
      <c r="K22" s="146">
        <v>3192.6526</v>
      </c>
      <c r="L22" s="146">
        <v>0</v>
      </c>
      <c r="M22" s="146">
        <v>0</v>
      </c>
      <c r="N22" s="146">
        <v>0</v>
      </c>
      <c r="O22" s="146">
        <v>0</v>
      </c>
      <c r="P22" s="146">
        <v>0</v>
      </c>
      <c r="Q22" s="146">
        <v>0</v>
      </c>
      <c r="R22" s="146">
        <v>0</v>
      </c>
      <c r="S22" s="146">
        <v>0</v>
      </c>
      <c r="T22" s="146">
        <v>0</v>
      </c>
    </row>
  </sheetData>
  <mergeCells count="26">
    <mergeCell ref="A2:T2"/>
    <mergeCell ref="A3:H3"/>
    <mergeCell ref="S3:T3"/>
    <mergeCell ref="J4:M4"/>
    <mergeCell ref="O4:T4"/>
    <mergeCell ref="A22:H22"/>
    <mergeCell ref="A4:A6"/>
    <mergeCell ref="B4:B6"/>
    <mergeCell ref="C4:C6"/>
    <mergeCell ref="D4:D6"/>
    <mergeCell ref="E4:E6"/>
    <mergeCell ref="F4:F6"/>
    <mergeCell ref="G4:G6"/>
    <mergeCell ref="H4:H6"/>
    <mergeCell ref="I4:I6"/>
    <mergeCell ref="J5:J6"/>
    <mergeCell ref="K5:K6"/>
    <mergeCell ref="L5:L6"/>
    <mergeCell ref="M5:M6"/>
    <mergeCell ref="N4:N6"/>
    <mergeCell ref="O5:O6"/>
    <mergeCell ref="P5:P6"/>
    <mergeCell ref="Q5:Q6"/>
    <mergeCell ref="R5:R6"/>
    <mergeCell ref="S5:S6"/>
    <mergeCell ref="T5:T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7"/>
  <sheetViews>
    <sheetView workbookViewId="0">
      <selection activeCell="A2" sqref="A2:K2"/>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93" t="s">
        <v>277</v>
      </c>
    </row>
    <row r="2" ht="28.5" customHeight="1" spans="1:11">
      <c r="A2" s="24" t="s">
        <v>278</v>
      </c>
      <c r="B2" s="5"/>
      <c r="C2" s="6"/>
      <c r="D2" s="6"/>
      <c r="E2" s="6"/>
      <c r="F2" s="6"/>
      <c r="G2" s="5"/>
      <c r="H2" s="6"/>
      <c r="I2" s="5"/>
      <c r="J2" s="5"/>
      <c r="K2" s="6"/>
    </row>
    <row r="3" ht="17.25" customHeight="1" spans="1:2">
      <c r="A3" s="25" t="s">
        <v>2</v>
      </c>
      <c r="B3" s="26"/>
    </row>
    <row r="4" ht="44.25" customHeight="1" spans="1:11">
      <c r="A4" s="12" t="s">
        <v>279</v>
      </c>
      <c r="B4" s="29" t="s">
        <v>181</v>
      </c>
      <c r="C4" s="12" t="s">
        <v>280</v>
      </c>
      <c r="D4" s="12" t="s">
        <v>281</v>
      </c>
      <c r="E4" s="12" t="s">
        <v>282</v>
      </c>
      <c r="F4" s="12" t="s">
        <v>283</v>
      </c>
      <c r="G4" s="29" t="s">
        <v>284</v>
      </c>
      <c r="H4" s="12" t="s">
        <v>285</v>
      </c>
      <c r="I4" s="29" t="s">
        <v>286</v>
      </c>
      <c r="J4" s="29" t="s">
        <v>287</v>
      </c>
      <c r="K4" s="12" t="s">
        <v>288</v>
      </c>
    </row>
    <row r="5" ht="14.25" customHeight="1" spans="1:11">
      <c r="A5" s="12">
        <v>1</v>
      </c>
      <c r="B5" s="29">
        <v>2</v>
      </c>
      <c r="C5" s="12">
        <v>3</v>
      </c>
      <c r="D5" s="12">
        <v>4</v>
      </c>
      <c r="E5" s="12">
        <v>5</v>
      </c>
      <c r="F5" s="12">
        <v>6</v>
      </c>
      <c r="G5" s="29">
        <v>7</v>
      </c>
      <c r="H5" s="12">
        <v>8</v>
      </c>
      <c r="I5" s="29">
        <v>9</v>
      </c>
      <c r="J5" s="29">
        <v>10</v>
      </c>
      <c r="K5" s="12">
        <v>11</v>
      </c>
    </row>
    <row r="6" ht="42" customHeight="1" spans="1:11">
      <c r="A6" s="37" t="s">
        <v>69</v>
      </c>
      <c r="B6" s="120"/>
      <c r="C6" s="121"/>
      <c r="D6" s="121"/>
      <c r="E6" s="121"/>
      <c r="F6" s="33"/>
      <c r="G6" s="34"/>
      <c r="H6" s="33"/>
      <c r="I6" s="34"/>
      <c r="J6" s="34"/>
      <c r="K6" s="33"/>
    </row>
    <row r="7" ht="54.75" customHeight="1" spans="1:11">
      <c r="A7" s="122" t="s">
        <v>289</v>
      </c>
      <c r="B7" s="122" t="s">
        <v>214</v>
      </c>
      <c r="C7" s="122" t="s">
        <v>290</v>
      </c>
      <c r="D7" s="38" t="s">
        <v>291</v>
      </c>
      <c r="E7" s="38" t="s">
        <v>292</v>
      </c>
      <c r="F7" s="37" t="s">
        <v>293</v>
      </c>
      <c r="G7" s="38" t="s">
        <v>294</v>
      </c>
      <c r="H7" s="37" t="s">
        <v>295</v>
      </c>
      <c r="I7" s="38" t="s">
        <v>296</v>
      </c>
      <c r="J7" s="38" t="s">
        <v>297</v>
      </c>
      <c r="K7" s="37" t="s">
        <v>298</v>
      </c>
    </row>
    <row r="8" ht="54.75" customHeight="1" spans="1:11">
      <c r="A8" s="123"/>
      <c r="B8" s="124"/>
      <c r="C8" s="123"/>
      <c r="D8" s="38" t="s">
        <v>291</v>
      </c>
      <c r="E8" s="38" t="s">
        <v>292</v>
      </c>
      <c r="F8" s="37" t="s">
        <v>299</v>
      </c>
      <c r="G8" s="38" t="s">
        <v>294</v>
      </c>
      <c r="H8" s="37" t="s">
        <v>300</v>
      </c>
      <c r="I8" s="38" t="s">
        <v>296</v>
      </c>
      <c r="J8" s="38" t="s">
        <v>297</v>
      </c>
      <c r="K8" s="37" t="s">
        <v>301</v>
      </c>
    </row>
    <row r="9" ht="54.75" customHeight="1" spans="1:11">
      <c r="A9" s="123"/>
      <c r="B9" s="124"/>
      <c r="C9" s="123"/>
      <c r="D9" s="38" t="s">
        <v>291</v>
      </c>
      <c r="E9" s="38" t="s">
        <v>292</v>
      </c>
      <c r="F9" s="37" t="s">
        <v>302</v>
      </c>
      <c r="G9" s="38" t="s">
        <v>294</v>
      </c>
      <c r="H9" s="37" t="s">
        <v>295</v>
      </c>
      <c r="I9" s="38" t="s">
        <v>296</v>
      </c>
      <c r="J9" s="38" t="s">
        <v>297</v>
      </c>
      <c r="K9" s="37" t="s">
        <v>303</v>
      </c>
    </row>
    <row r="10" ht="54.75" customHeight="1" spans="1:11">
      <c r="A10" s="123"/>
      <c r="B10" s="124"/>
      <c r="C10" s="123"/>
      <c r="D10" s="38" t="s">
        <v>304</v>
      </c>
      <c r="E10" s="38" t="s">
        <v>305</v>
      </c>
      <c r="F10" s="37" t="s">
        <v>306</v>
      </c>
      <c r="G10" s="38" t="s">
        <v>294</v>
      </c>
      <c r="H10" s="37" t="s">
        <v>307</v>
      </c>
      <c r="I10" s="38" t="s">
        <v>45</v>
      </c>
      <c r="J10" s="38" t="s">
        <v>308</v>
      </c>
      <c r="K10" s="37" t="s">
        <v>309</v>
      </c>
    </row>
    <row r="11" ht="54.75" customHeight="1" spans="1:11">
      <c r="A11" s="123"/>
      <c r="B11" s="124"/>
      <c r="C11" s="123"/>
      <c r="D11" s="38" t="s">
        <v>310</v>
      </c>
      <c r="E11" s="38" t="s">
        <v>311</v>
      </c>
      <c r="F11" s="37" t="s">
        <v>312</v>
      </c>
      <c r="G11" s="38" t="s">
        <v>313</v>
      </c>
      <c r="H11" s="37" t="s">
        <v>314</v>
      </c>
      <c r="I11" s="38" t="s">
        <v>315</v>
      </c>
      <c r="J11" s="38" t="s">
        <v>297</v>
      </c>
      <c r="K11" s="37" t="s">
        <v>316</v>
      </c>
    </row>
    <row r="12" ht="54.75" customHeight="1" spans="1:11">
      <c r="A12" s="125"/>
      <c r="B12" s="126"/>
      <c r="C12" s="125"/>
      <c r="D12" s="38" t="s">
        <v>310</v>
      </c>
      <c r="E12" s="38" t="s">
        <v>311</v>
      </c>
      <c r="F12" s="37" t="s">
        <v>317</v>
      </c>
      <c r="G12" s="38" t="s">
        <v>313</v>
      </c>
      <c r="H12" s="37" t="s">
        <v>314</v>
      </c>
      <c r="I12" s="38" t="s">
        <v>315</v>
      </c>
      <c r="J12" s="38" t="s">
        <v>297</v>
      </c>
      <c r="K12" s="37" t="s">
        <v>318</v>
      </c>
    </row>
    <row r="13" ht="54.75" customHeight="1" spans="1:11">
      <c r="A13" s="122" t="s">
        <v>319</v>
      </c>
      <c r="B13" s="122" t="s">
        <v>268</v>
      </c>
      <c r="C13" s="122" t="s">
        <v>320</v>
      </c>
      <c r="D13" s="38" t="s">
        <v>291</v>
      </c>
      <c r="E13" s="38" t="s">
        <v>292</v>
      </c>
      <c r="F13" s="37" t="s">
        <v>321</v>
      </c>
      <c r="G13" s="38" t="s">
        <v>313</v>
      </c>
      <c r="H13" s="37" t="s">
        <v>322</v>
      </c>
      <c r="I13" s="38" t="s">
        <v>323</v>
      </c>
      <c r="J13" s="38" t="s">
        <v>297</v>
      </c>
      <c r="K13" s="37" t="s">
        <v>324</v>
      </c>
    </row>
    <row r="14" ht="54.75" customHeight="1" spans="1:11">
      <c r="A14" s="123"/>
      <c r="B14" s="124"/>
      <c r="C14" s="123"/>
      <c r="D14" s="38" t="s">
        <v>291</v>
      </c>
      <c r="E14" s="38" t="s">
        <v>292</v>
      </c>
      <c r="F14" s="37" t="s">
        <v>325</v>
      </c>
      <c r="G14" s="38" t="s">
        <v>313</v>
      </c>
      <c r="H14" s="37" t="s">
        <v>326</v>
      </c>
      <c r="I14" s="38" t="s">
        <v>323</v>
      </c>
      <c r="J14" s="38" t="s">
        <v>297</v>
      </c>
      <c r="K14" s="37" t="s">
        <v>325</v>
      </c>
    </row>
    <row r="15" ht="54.75" customHeight="1" spans="1:11">
      <c r="A15" s="123"/>
      <c r="B15" s="124"/>
      <c r="C15" s="123"/>
      <c r="D15" s="38" t="s">
        <v>291</v>
      </c>
      <c r="E15" s="38" t="s">
        <v>292</v>
      </c>
      <c r="F15" s="37" t="s">
        <v>327</v>
      </c>
      <c r="G15" s="38" t="s">
        <v>313</v>
      </c>
      <c r="H15" s="37" t="s">
        <v>328</v>
      </c>
      <c r="I15" s="38" t="s">
        <v>323</v>
      </c>
      <c r="J15" s="38" t="s">
        <v>297</v>
      </c>
      <c r="K15" s="37" t="s">
        <v>327</v>
      </c>
    </row>
    <row r="16" ht="54.75" customHeight="1" spans="1:11">
      <c r="A16" s="123"/>
      <c r="B16" s="124"/>
      <c r="C16" s="123"/>
      <c r="D16" s="38" t="s">
        <v>291</v>
      </c>
      <c r="E16" s="38" t="s">
        <v>329</v>
      </c>
      <c r="F16" s="37" t="s">
        <v>330</v>
      </c>
      <c r="G16" s="38" t="s">
        <v>294</v>
      </c>
      <c r="H16" s="37" t="s">
        <v>331</v>
      </c>
      <c r="I16" s="38" t="s">
        <v>315</v>
      </c>
      <c r="J16" s="38" t="s">
        <v>308</v>
      </c>
      <c r="K16" s="37" t="s">
        <v>331</v>
      </c>
    </row>
    <row r="17" ht="54.75" customHeight="1" spans="1:11">
      <c r="A17" s="123"/>
      <c r="B17" s="124"/>
      <c r="C17" s="123"/>
      <c r="D17" s="38" t="s">
        <v>291</v>
      </c>
      <c r="E17" s="38" t="s">
        <v>332</v>
      </c>
      <c r="F17" s="37" t="s">
        <v>333</v>
      </c>
      <c r="G17" s="38" t="s">
        <v>334</v>
      </c>
      <c r="H17" s="37" t="s">
        <v>335</v>
      </c>
      <c r="I17" s="38" t="s">
        <v>336</v>
      </c>
      <c r="J17" s="38" t="s">
        <v>308</v>
      </c>
      <c r="K17" s="37" t="s">
        <v>333</v>
      </c>
    </row>
    <row r="18" ht="54.75" customHeight="1" spans="1:11">
      <c r="A18" s="123"/>
      <c r="B18" s="124"/>
      <c r="C18" s="123"/>
      <c r="D18" s="38" t="s">
        <v>291</v>
      </c>
      <c r="E18" s="38" t="s">
        <v>337</v>
      </c>
      <c r="F18" s="37" t="s">
        <v>338</v>
      </c>
      <c r="G18" s="38" t="s">
        <v>334</v>
      </c>
      <c r="H18" s="37" t="s">
        <v>339</v>
      </c>
      <c r="I18" s="38" t="s">
        <v>340</v>
      </c>
      <c r="J18" s="38" t="s">
        <v>297</v>
      </c>
      <c r="K18" s="37" t="s">
        <v>341</v>
      </c>
    </row>
    <row r="19" ht="54.75" customHeight="1" spans="1:11">
      <c r="A19" s="123"/>
      <c r="B19" s="124"/>
      <c r="C19" s="123"/>
      <c r="D19" s="38" t="s">
        <v>304</v>
      </c>
      <c r="E19" s="38" t="s">
        <v>305</v>
      </c>
      <c r="F19" s="37" t="s">
        <v>342</v>
      </c>
      <c r="G19" s="38" t="s">
        <v>313</v>
      </c>
      <c r="H19" s="37" t="s">
        <v>343</v>
      </c>
      <c r="I19" s="38" t="s">
        <v>315</v>
      </c>
      <c r="J19" s="38" t="s">
        <v>308</v>
      </c>
      <c r="K19" s="37" t="s">
        <v>344</v>
      </c>
    </row>
    <row r="20" ht="54.75" customHeight="1" spans="1:11">
      <c r="A20" s="123"/>
      <c r="B20" s="124"/>
      <c r="C20" s="123"/>
      <c r="D20" s="38" t="s">
        <v>304</v>
      </c>
      <c r="E20" s="38" t="s">
        <v>345</v>
      </c>
      <c r="F20" s="37" t="s">
        <v>346</v>
      </c>
      <c r="G20" s="38" t="s">
        <v>294</v>
      </c>
      <c r="H20" s="37" t="s">
        <v>347</v>
      </c>
      <c r="I20" s="38" t="s">
        <v>348</v>
      </c>
      <c r="J20" s="38" t="s">
        <v>297</v>
      </c>
      <c r="K20" s="37" t="s">
        <v>349</v>
      </c>
    </row>
    <row r="21" ht="54.75" customHeight="1" spans="1:11">
      <c r="A21" s="123"/>
      <c r="B21" s="124"/>
      <c r="C21" s="123"/>
      <c r="D21" s="38" t="s">
        <v>304</v>
      </c>
      <c r="E21" s="38" t="s">
        <v>350</v>
      </c>
      <c r="F21" s="37" t="s">
        <v>351</v>
      </c>
      <c r="G21" s="38" t="s">
        <v>313</v>
      </c>
      <c r="H21" s="37" t="s">
        <v>352</v>
      </c>
      <c r="I21" s="38" t="s">
        <v>315</v>
      </c>
      <c r="J21" s="38" t="s">
        <v>308</v>
      </c>
      <c r="K21" s="37" t="s">
        <v>353</v>
      </c>
    </row>
    <row r="22" ht="54.75" customHeight="1" spans="1:11">
      <c r="A22" s="125"/>
      <c r="B22" s="126"/>
      <c r="C22" s="125"/>
      <c r="D22" s="38" t="s">
        <v>310</v>
      </c>
      <c r="E22" s="38" t="s">
        <v>311</v>
      </c>
      <c r="F22" s="37" t="s">
        <v>354</v>
      </c>
      <c r="G22" s="38" t="s">
        <v>313</v>
      </c>
      <c r="H22" s="37" t="s">
        <v>355</v>
      </c>
      <c r="I22" s="38" t="s">
        <v>315</v>
      </c>
      <c r="J22" s="38" t="s">
        <v>297</v>
      </c>
      <c r="K22" s="37" t="s">
        <v>356</v>
      </c>
    </row>
    <row r="23" ht="54.75" customHeight="1" spans="1:11">
      <c r="A23" s="122" t="s">
        <v>357</v>
      </c>
      <c r="B23" s="122" t="s">
        <v>270</v>
      </c>
      <c r="C23" s="122" t="s">
        <v>358</v>
      </c>
      <c r="D23" s="38" t="s">
        <v>291</v>
      </c>
      <c r="E23" s="38" t="s">
        <v>292</v>
      </c>
      <c r="F23" s="37" t="s">
        <v>359</v>
      </c>
      <c r="G23" s="38" t="s">
        <v>294</v>
      </c>
      <c r="H23" s="37" t="s">
        <v>360</v>
      </c>
      <c r="I23" s="38" t="s">
        <v>361</v>
      </c>
      <c r="J23" s="38" t="s">
        <v>297</v>
      </c>
      <c r="K23" s="37" t="s">
        <v>362</v>
      </c>
    </row>
    <row r="24" ht="54.75" customHeight="1" spans="1:11">
      <c r="A24" s="123"/>
      <c r="B24" s="124"/>
      <c r="C24" s="123"/>
      <c r="D24" s="38" t="s">
        <v>291</v>
      </c>
      <c r="E24" s="38" t="s">
        <v>329</v>
      </c>
      <c r="F24" s="37" t="s">
        <v>363</v>
      </c>
      <c r="G24" s="38" t="s">
        <v>313</v>
      </c>
      <c r="H24" s="37" t="s">
        <v>364</v>
      </c>
      <c r="I24" s="38" t="s">
        <v>315</v>
      </c>
      <c r="J24" s="38" t="s">
        <v>297</v>
      </c>
      <c r="K24" s="37" t="s">
        <v>365</v>
      </c>
    </row>
    <row r="25" ht="54.75" customHeight="1" spans="1:11">
      <c r="A25" s="123"/>
      <c r="B25" s="124"/>
      <c r="C25" s="123"/>
      <c r="D25" s="38" t="s">
        <v>291</v>
      </c>
      <c r="E25" s="38" t="s">
        <v>332</v>
      </c>
      <c r="F25" s="37" t="s">
        <v>366</v>
      </c>
      <c r="G25" s="38" t="s">
        <v>334</v>
      </c>
      <c r="H25" s="37" t="s">
        <v>367</v>
      </c>
      <c r="I25" s="38" t="s">
        <v>368</v>
      </c>
      <c r="J25" s="38" t="s">
        <v>308</v>
      </c>
      <c r="K25" s="37" t="s">
        <v>367</v>
      </c>
    </row>
    <row r="26" ht="54.75" customHeight="1" spans="1:11">
      <c r="A26" s="123"/>
      <c r="B26" s="124"/>
      <c r="C26" s="123"/>
      <c r="D26" s="38" t="s">
        <v>291</v>
      </c>
      <c r="E26" s="38" t="s">
        <v>337</v>
      </c>
      <c r="F26" s="37" t="s">
        <v>369</v>
      </c>
      <c r="G26" s="38" t="s">
        <v>334</v>
      </c>
      <c r="H26" s="37" t="s">
        <v>370</v>
      </c>
      <c r="I26" s="38" t="s">
        <v>371</v>
      </c>
      <c r="J26" s="38" t="s">
        <v>297</v>
      </c>
      <c r="K26" s="37" t="s">
        <v>372</v>
      </c>
    </row>
    <row r="27" ht="54.75" customHeight="1" spans="1:11">
      <c r="A27" s="123"/>
      <c r="B27" s="124"/>
      <c r="C27" s="123"/>
      <c r="D27" s="38" t="s">
        <v>304</v>
      </c>
      <c r="E27" s="38" t="s">
        <v>373</v>
      </c>
      <c r="F27" s="37" t="s">
        <v>374</v>
      </c>
      <c r="G27" s="38" t="s">
        <v>313</v>
      </c>
      <c r="H27" s="37" t="s">
        <v>375</v>
      </c>
      <c r="I27" s="38" t="s">
        <v>376</v>
      </c>
      <c r="J27" s="38" t="s">
        <v>297</v>
      </c>
      <c r="K27" s="37" t="s">
        <v>377</v>
      </c>
    </row>
    <row r="28" ht="54.75" customHeight="1" spans="1:11">
      <c r="A28" s="123"/>
      <c r="B28" s="124"/>
      <c r="C28" s="123"/>
      <c r="D28" s="38" t="s">
        <v>304</v>
      </c>
      <c r="E28" s="38" t="s">
        <v>305</v>
      </c>
      <c r="F28" s="37" t="s">
        <v>378</v>
      </c>
      <c r="G28" s="38" t="s">
        <v>313</v>
      </c>
      <c r="H28" s="37" t="s">
        <v>314</v>
      </c>
      <c r="I28" s="38" t="s">
        <v>315</v>
      </c>
      <c r="J28" s="38" t="s">
        <v>297</v>
      </c>
      <c r="K28" s="37" t="s">
        <v>379</v>
      </c>
    </row>
    <row r="29" ht="54.75" customHeight="1" spans="1:11">
      <c r="A29" s="125"/>
      <c r="B29" s="126"/>
      <c r="C29" s="125"/>
      <c r="D29" s="38" t="s">
        <v>310</v>
      </c>
      <c r="E29" s="38" t="s">
        <v>311</v>
      </c>
      <c r="F29" s="37" t="s">
        <v>380</v>
      </c>
      <c r="G29" s="38" t="s">
        <v>313</v>
      </c>
      <c r="H29" s="37" t="s">
        <v>355</v>
      </c>
      <c r="I29" s="38" t="s">
        <v>315</v>
      </c>
      <c r="J29" s="38" t="s">
        <v>297</v>
      </c>
      <c r="K29" s="37" t="s">
        <v>381</v>
      </c>
    </row>
    <row r="30" ht="54.75" customHeight="1" spans="1:11">
      <c r="A30" s="122" t="s">
        <v>382</v>
      </c>
      <c r="B30" s="122" t="s">
        <v>274</v>
      </c>
      <c r="C30" s="122" t="s">
        <v>383</v>
      </c>
      <c r="D30" s="38" t="s">
        <v>291</v>
      </c>
      <c r="E30" s="38" t="s">
        <v>292</v>
      </c>
      <c r="F30" s="37" t="s">
        <v>384</v>
      </c>
      <c r="G30" s="38" t="s">
        <v>313</v>
      </c>
      <c r="H30" s="37" t="s">
        <v>385</v>
      </c>
      <c r="I30" s="38" t="s">
        <v>386</v>
      </c>
      <c r="J30" s="38" t="s">
        <v>297</v>
      </c>
      <c r="K30" s="37" t="s">
        <v>387</v>
      </c>
    </row>
    <row r="31" ht="54.75" customHeight="1" spans="1:11">
      <c r="A31" s="123"/>
      <c r="B31" s="124"/>
      <c r="C31" s="123"/>
      <c r="D31" s="38" t="s">
        <v>291</v>
      </c>
      <c r="E31" s="38" t="s">
        <v>292</v>
      </c>
      <c r="F31" s="37" t="s">
        <v>388</v>
      </c>
      <c r="G31" s="38" t="s">
        <v>313</v>
      </c>
      <c r="H31" s="37" t="s">
        <v>389</v>
      </c>
      <c r="I31" s="38" t="s">
        <v>323</v>
      </c>
      <c r="J31" s="38" t="s">
        <v>297</v>
      </c>
      <c r="K31" s="37" t="s">
        <v>390</v>
      </c>
    </row>
    <row r="32" ht="54.75" customHeight="1" spans="1:11">
      <c r="A32" s="123"/>
      <c r="B32" s="124"/>
      <c r="C32" s="123"/>
      <c r="D32" s="38" t="s">
        <v>291</v>
      </c>
      <c r="E32" s="38" t="s">
        <v>292</v>
      </c>
      <c r="F32" s="37" t="s">
        <v>391</v>
      </c>
      <c r="G32" s="38" t="s">
        <v>313</v>
      </c>
      <c r="H32" s="37" t="s">
        <v>392</v>
      </c>
      <c r="I32" s="38" t="s">
        <v>393</v>
      </c>
      <c r="J32" s="38" t="s">
        <v>297</v>
      </c>
      <c r="K32" s="37" t="s">
        <v>394</v>
      </c>
    </row>
    <row r="33" ht="54.75" customHeight="1" spans="1:11">
      <c r="A33" s="123"/>
      <c r="B33" s="124"/>
      <c r="C33" s="123"/>
      <c r="D33" s="38" t="s">
        <v>291</v>
      </c>
      <c r="E33" s="38" t="s">
        <v>292</v>
      </c>
      <c r="F33" s="37" t="s">
        <v>395</v>
      </c>
      <c r="G33" s="38" t="s">
        <v>313</v>
      </c>
      <c r="H33" s="37" t="s">
        <v>396</v>
      </c>
      <c r="I33" s="38" t="s">
        <v>397</v>
      </c>
      <c r="J33" s="38" t="s">
        <v>297</v>
      </c>
      <c r="K33" s="37" t="s">
        <v>398</v>
      </c>
    </row>
    <row r="34" ht="54.75" customHeight="1" spans="1:11">
      <c r="A34" s="123"/>
      <c r="B34" s="124"/>
      <c r="C34" s="123"/>
      <c r="D34" s="38" t="s">
        <v>291</v>
      </c>
      <c r="E34" s="38" t="s">
        <v>329</v>
      </c>
      <c r="F34" s="37" t="s">
        <v>399</v>
      </c>
      <c r="G34" s="38" t="s">
        <v>294</v>
      </c>
      <c r="H34" s="37" t="s">
        <v>400</v>
      </c>
      <c r="I34" s="38" t="s">
        <v>315</v>
      </c>
      <c r="J34" s="38" t="s">
        <v>308</v>
      </c>
      <c r="K34" s="37" t="s">
        <v>401</v>
      </c>
    </row>
    <row r="35" ht="54.75" customHeight="1" spans="1:11">
      <c r="A35" s="123"/>
      <c r="B35" s="124"/>
      <c r="C35" s="123"/>
      <c r="D35" s="38" t="s">
        <v>291</v>
      </c>
      <c r="E35" s="38" t="s">
        <v>329</v>
      </c>
      <c r="F35" s="37" t="s">
        <v>402</v>
      </c>
      <c r="G35" s="38" t="s">
        <v>294</v>
      </c>
      <c r="H35" s="37" t="s">
        <v>400</v>
      </c>
      <c r="I35" s="38" t="s">
        <v>315</v>
      </c>
      <c r="J35" s="38" t="s">
        <v>308</v>
      </c>
      <c r="K35" s="37" t="s">
        <v>403</v>
      </c>
    </row>
    <row r="36" ht="54.75" customHeight="1" spans="1:11">
      <c r="A36" s="123"/>
      <c r="B36" s="124"/>
      <c r="C36" s="123"/>
      <c r="D36" s="38" t="s">
        <v>291</v>
      </c>
      <c r="E36" s="38" t="s">
        <v>329</v>
      </c>
      <c r="F36" s="37" t="s">
        <v>404</v>
      </c>
      <c r="G36" s="38" t="s">
        <v>294</v>
      </c>
      <c r="H36" s="37" t="s">
        <v>400</v>
      </c>
      <c r="I36" s="38" t="s">
        <v>315</v>
      </c>
      <c r="J36" s="38" t="s">
        <v>308</v>
      </c>
      <c r="K36" s="37" t="s">
        <v>404</v>
      </c>
    </row>
    <row r="37" ht="54.75" customHeight="1" spans="1:11">
      <c r="A37" s="123"/>
      <c r="B37" s="124"/>
      <c r="C37" s="123"/>
      <c r="D37" s="38" t="s">
        <v>291</v>
      </c>
      <c r="E37" s="38" t="s">
        <v>329</v>
      </c>
      <c r="F37" s="37" t="s">
        <v>405</v>
      </c>
      <c r="G37" s="38" t="s">
        <v>294</v>
      </c>
      <c r="H37" s="37" t="s">
        <v>400</v>
      </c>
      <c r="I37" s="38" t="s">
        <v>315</v>
      </c>
      <c r="J37" s="38" t="s">
        <v>308</v>
      </c>
      <c r="K37" s="37" t="s">
        <v>405</v>
      </c>
    </row>
    <row r="38" ht="54.75" customHeight="1" spans="1:11">
      <c r="A38" s="123"/>
      <c r="B38" s="124"/>
      <c r="C38" s="123"/>
      <c r="D38" s="38" t="s">
        <v>291</v>
      </c>
      <c r="E38" s="38" t="s">
        <v>329</v>
      </c>
      <c r="F38" s="37" t="s">
        <v>406</v>
      </c>
      <c r="G38" s="38" t="s">
        <v>294</v>
      </c>
      <c r="H38" s="37" t="s">
        <v>400</v>
      </c>
      <c r="I38" s="38" t="s">
        <v>315</v>
      </c>
      <c r="J38" s="38" t="s">
        <v>308</v>
      </c>
      <c r="K38" s="37" t="s">
        <v>407</v>
      </c>
    </row>
    <row r="39" ht="54.75" customHeight="1" spans="1:11">
      <c r="A39" s="123"/>
      <c r="B39" s="124"/>
      <c r="C39" s="123"/>
      <c r="D39" s="38" t="s">
        <v>291</v>
      </c>
      <c r="E39" s="38" t="s">
        <v>332</v>
      </c>
      <c r="F39" s="37" t="s">
        <v>408</v>
      </c>
      <c r="G39" s="38" t="s">
        <v>334</v>
      </c>
      <c r="H39" s="37" t="s">
        <v>367</v>
      </c>
      <c r="I39" s="38" t="s">
        <v>336</v>
      </c>
      <c r="J39" s="38" t="s">
        <v>308</v>
      </c>
      <c r="K39" s="37" t="s">
        <v>409</v>
      </c>
    </row>
    <row r="40" ht="54.75" customHeight="1" spans="1:11">
      <c r="A40" s="123"/>
      <c r="B40" s="124"/>
      <c r="C40" s="123"/>
      <c r="D40" s="38" t="s">
        <v>291</v>
      </c>
      <c r="E40" s="38" t="s">
        <v>332</v>
      </c>
      <c r="F40" s="37" t="s">
        <v>410</v>
      </c>
      <c r="G40" s="38" t="s">
        <v>334</v>
      </c>
      <c r="H40" s="37" t="s">
        <v>411</v>
      </c>
      <c r="I40" s="38" t="s">
        <v>412</v>
      </c>
      <c r="J40" s="38" t="s">
        <v>308</v>
      </c>
      <c r="K40" s="37" t="s">
        <v>413</v>
      </c>
    </row>
    <row r="41" ht="54.75" customHeight="1" spans="1:11">
      <c r="A41" s="123"/>
      <c r="B41" s="124"/>
      <c r="C41" s="123"/>
      <c r="D41" s="38" t="s">
        <v>291</v>
      </c>
      <c r="E41" s="38" t="s">
        <v>332</v>
      </c>
      <c r="F41" s="37" t="s">
        <v>414</v>
      </c>
      <c r="G41" s="38" t="s">
        <v>334</v>
      </c>
      <c r="H41" s="37" t="s">
        <v>415</v>
      </c>
      <c r="I41" s="38" t="s">
        <v>412</v>
      </c>
      <c r="J41" s="38" t="s">
        <v>308</v>
      </c>
      <c r="K41" s="37" t="s">
        <v>416</v>
      </c>
    </row>
    <row r="42" ht="54.75" customHeight="1" spans="1:11">
      <c r="A42" s="123"/>
      <c r="B42" s="124"/>
      <c r="C42" s="123"/>
      <c r="D42" s="38" t="s">
        <v>291</v>
      </c>
      <c r="E42" s="38" t="s">
        <v>332</v>
      </c>
      <c r="F42" s="37" t="s">
        <v>417</v>
      </c>
      <c r="G42" s="38" t="s">
        <v>334</v>
      </c>
      <c r="H42" s="37" t="s">
        <v>418</v>
      </c>
      <c r="I42" s="38" t="s">
        <v>412</v>
      </c>
      <c r="J42" s="38" t="s">
        <v>308</v>
      </c>
      <c r="K42" s="37" t="s">
        <v>419</v>
      </c>
    </row>
    <row r="43" ht="54.75" customHeight="1" spans="1:11">
      <c r="A43" s="123"/>
      <c r="B43" s="124"/>
      <c r="C43" s="123"/>
      <c r="D43" s="38" t="s">
        <v>291</v>
      </c>
      <c r="E43" s="38" t="s">
        <v>332</v>
      </c>
      <c r="F43" s="37" t="s">
        <v>420</v>
      </c>
      <c r="G43" s="38" t="s">
        <v>334</v>
      </c>
      <c r="H43" s="37" t="s">
        <v>421</v>
      </c>
      <c r="I43" s="38" t="s">
        <v>422</v>
      </c>
      <c r="J43" s="38" t="s">
        <v>308</v>
      </c>
      <c r="K43" s="37" t="s">
        <v>423</v>
      </c>
    </row>
    <row r="44" ht="54.75" customHeight="1" spans="1:11">
      <c r="A44" s="123"/>
      <c r="B44" s="124"/>
      <c r="C44" s="123"/>
      <c r="D44" s="38" t="s">
        <v>291</v>
      </c>
      <c r="E44" s="38" t="s">
        <v>337</v>
      </c>
      <c r="F44" s="37" t="s">
        <v>424</v>
      </c>
      <c r="G44" s="38" t="s">
        <v>334</v>
      </c>
      <c r="H44" s="37" t="s">
        <v>425</v>
      </c>
      <c r="I44" s="38" t="s">
        <v>371</v>
      </c>
      <c r="J44" s="38" t="s">
        <v>297</v>
      </c>
      <c r="K44" s="37" t="s">
        <v>426</v>
      </c>
    </row>
    <row r="45" ht="54.75" customHeight="1" spans="1:11">
      <c r="A45" s="123"/>
      <c r="B45" s="124"/>
      <c r="C45" s="123"/>
      <c r="D45" s="38" t="s">
        <v>291</v>
      </c>
      <c r="E45" s="38" t="s">
        <v>337</v>
      </c>
      <c r="F45" s="37" t="s">
        <v>427</v>
      </c>
      <c r="G45" s="38" t="s">
        <v>334</v>
      </c>
      <c r="H45" s="37" t="s">
        <v>428</v>
      </c>
      <c r="I45" s="38" t="s">
        <v>371</v>
      </c>
      <c r="J45" s="38" t="s">
        <v>297</v>
      </c>
      <c r="K45" s="37" t="s">
        <v>429</v>
      </c>
    </row>
    <row r="46" ht="54.75" customHeight="1" spans="1:11">
      <c r="A46" s="123"/>
      <c r="B46" s="124"/>
      <c r="C46" s="123"/>
      <c r="D46" s="38" t="s">
        <v>291</v>
      </c>
      <c r="E46" s="38" t="s">
        <v>337</v>
      </c>
      <c r="F46" s="37" t="s">
        <v>430</v>
      </c>
      <c r="G46" s="38" t="s">
        <v>334</v>
      </c>
      <c r="H46" s="37" t="s">
        <v>431</v>
      </c>
      <c r="I46" s="38" t="s">
        <v>371</v>
      </c>
      <c r="J46" s="38" t="s">
        <v>297</v>
      </c>
      <c r="K46" s="37" t="s">
        <v>432</v>
      </c>
    </row>
    <row r="47" ht="54.75" customHeight="1" spans="1:11">
      <c r="A47" s="123"/>
      <c r="B47" s="124"/>
      <c r="C47" s="123"/>
      <c r="D47" s="38" t="s">
        <v>291</v>
      </c>
      <c r="E47" s="38" t="s">
        <v>337</v>
      </c>
      <c r="F47" s="37" t="s">
        <v>433</v>
      </c>
      <c r="G47" s="38" t="s">
        <v>334</v>
      </c>
      <c r="H47" s="37" t="s">
        <v>434</v>
      </c>
      <c r="I47" s="38" t="s">
        <v>371</v>
      </c>
      <c r="J47" s="38" t="s">
        <v>297</v>
      </c>
      <c r="K47" s="37" t="s">
        <v>435</v>
      </c>
    </row>
    <row r="48" ht="54.75" customHeight="1" spans="1:11">
      <c r="A48" s="123"/>
      <c r="B48" s="124"/>
      <c r="C48" s="123"/>
      <c r="D48" s="38" t="s">
        <v>291</v>
      </c>
      <c r="E48" s="38" t="s">
        <v>337</v>
      </c>
      <c r="F48" s="37" t="s">
        <v>436</v>
      </c>
      <c r="G48" s="38" t="s">
        <v>334</v>
      </c>
      <c r="H48" s="37" t="s">
        <v>437</v>
      </c>
      <c r="I48" s="38" t="s">
        <v>371</v>
      </c>
      <c r="J48" s="38" t="s">
        <v>297</v>
      </c>
      <c r="K48" s="37" t="s">
        <v>438</v>
      </c>
    </row>
    <row r="49" ht="54.75" customHeight="1" spans="1:11">
      <c r="A49" s="123"/>
      <c r="B49" s="124"/>
      <c r="C49" s="123"/>
      <c r="D49" s="38" t="s">
        <v>304</v>
      </c>
      <c r="E49" s="38" t="s">
        <v>305</v>
      </c>
      <c r="F49" s="37" t="s">
        <v>342</v>
      </c>
      <c r="G49" s="38" t="s">
        <v>313</v>
      </c>
      <c r="H49" s="37" t="s">
        <v>439</v>
      </c>
      <c r="I49" s="38" t="s">
        <v>315</v>
      </c>
      <c r="J49" s="38" t="s">
        <v>308</v>
      </c>
      <c r="K49" s="37" t="s">
        <v>440</v>
      </c>
    </row>
    <row r="50" ht="54.75" customHeight="1" spans="1:11">
      <c r="A50" s="123"/>
      <c r="B50" s="124"/>
      <c r="C50" s="123"/>
      <c r="D50" s="38" t="s">
        <v>304</v>
      </c>
      <c r="E50" s="38" t="s">
        <v>345</v>
      </c>
      <c r="F50" s="37" t="s">
        <v>346</v>
      </c>
      <c r="G50" s="38" t="s">
        <v>294</v>
      </c>
      <c r="H50" s="37" t="s">
        <v>441</v>
      </c>
      <c r="I50" s="38" t="s">
        <v>348</v>
      </c>
      <c r="J50" s="38" t="s">
        <v>297</v>
      </c>
      <c r="K50" s="37" t="s">
        <v>442</v>
      </c>
    </row>
    <row r="51" ht="54.75" customHeight="1" spans="1:11">
      <c r="A51" s="123"/>
      <c r="B51" s="124"/>
      <c r="C51" s="123"/>
      <c r="D51" s="38" t="s">
        <v>304</v>
      </c>
      <c r="E51" s="38" t="s">
        <v>350</v>
      </c>
      <c r="F51" s="37" t="s">
        <v>443</v>
      </c>
      <c r="G51" s="38" t="s">
        <v>313</v>
      </c>
      <c r="H51" s="37" t="s">
        <v>444</v>
      </c>
      <c r="I51" s="38" t="s">
        <v>315</v>
      </c>
      <c r="J51" s="38" t="s">
        <v>308</v>
      </c>
      <c r="K51" s="37" t="s">
        <v>445</v>
      </c>
    </row>
    <row r="52" ht="54.75" customHeight="1" spans="1:11">
      <c r="A52" s="125"/>
      <c r="B52" s="126"/>
      <c r="C52" s="125"/>
      <c r="D52" s="38" t="s">
        <v>310</v>
      </c>
      <c r="E52" s="38" t="s">
        <v>311</v>
      </c>
      <c r="F52" s="37" t="s">
        <v>354</v>
      </c>
      <c r="G52" s="38" t="s">
        <v>313</v>
      </c>
      <c r="H52" s="37" t="s">
        <v>356</v>
      </c>
      <c r="I52" s="38" t="s">
        <v>315</v>
      </c>
      <c r="J52" s="38" t="s">
        <v>297</v>
      </c>
      <c r="K52" s="37" t="s">
        <v>446</v>
      </c>
    </row>
    <row r="53" ht="54.75" customHeight="1" spans="1:11">
      <c r="A53" s="122" t="s">
        <v>447</v>
      </c>
      <c r="B53" s="122" t="s">
        <v>250</v>
      </c>
      <c r="C53" s="122" t="s">
        <v>290</v>
      </c>
      <c r="D53" s="38" t="s">
        <v>291</v>
      </c>
      <c r="E53" s="38" t="s">
        <v>292</v>
      </c>
      <c r="F53" s="37" t="s">
        <v>448</v>
      </c>
      <c r="G53" s="38" t="s">
        <v>294</v>
      </c>
      <c r="H53" s="37" t="s">
        <v>300</v>
      </c>
      <c r="I53" s="38" t="s">
        <v>296</v>
      </c>
      <c r="J53" s="38" t="s">
        <v>297</v>
      </c>
      <c r="K53" s="37" t="s">
        <v>449</v>
      </c>
    </row>
    <row r="54" ht="54.75" customHeight="1" spans="1:11">
      <c r="A54" s="123"/>
      <c r="B54" s="124"/>
      <c r="C54" s="123"/>
      <c r="D54" s="38" t="s">
        <v>291</v>
      </c>
      <c r="E54" s="38" t="s">
        <v>292</v>
      </c>
      <c r="F54" s="37" t="s">
        <v>450</v>
      </c>
      <c r="G54" s="38" t="s">
        <v>313</v>
      </c>
      <c r="H54" s="37" t="s">
        <v>295</v>
      </c>
      <c r="I54" s="38" t="s">
        <v>451</v>
      </c>
      <c r="J54" s="38" t="s">
        <v>297</v>
      </c>
      <c r="K54" s="37" t="s">
        <v>452</v>
      </c>
    </row>
    <row r="55" ht="54.75" customHeight="1" spans="1:11">
      <c r="A55" s="123"/>
      <c r="B55" s="124"/>
      <c r="C55" s="123"/>
      <c r="D55" s="38" t="s">
        <v>291</v>
      </c>
      <c r="E55" s="38" t="s">
        <v>292</v>
      </c>
      <c r="F55" s="37" t="s">
        <v>453</v>
      </c>
      <c r="G55" s="38" t="s">
        <v>294</v>
      </c>
      <c r="H55" s="37" t="s">
        <v>295</v>
      </c>
      <c r="I55" s="38" t="s">
        <v>393</v>
      </c>
      <c r="J55" s="38" t="s">
        <v>297</v>
      </c>
      <c r="K55" s="37" t="s">
        <v>454</v>
      </c>
    </row>
    <row r="56" ht="54.75" customHeight="1" spans="1:11">
      <c r="A56" s="123"/>
      <c r="B56" s="124"/>
      <c r="C56" s="123"/>
      <c r="D56" s="38" t="s">
        <v>304</v>
      </c>
      <c r="E56" s="38" t="s">
        <v>305</v>
      </c>
      <c r="F56" s="37" t="s">
        <v>306</v>
      </c>
      <c r="G56" s="38" t="s">
        <v>294</v>
      </c>
      <c r="H56" s="37" t="s">
        <v>307</v>
      </c>
      <c r="I56" s="38" t="s">
        <v>45</v>
      </c>
      <c r="J56" s="38" t="s">
        <v>308</v>
      </c>
      <c r="K56" s="37" t="s">
        <v>455</v>
      </c>
    </row>
    <row r="57" ht="54.75" customHeight="1" spans="1:11">
      <c r="A57" s="123"/>
      <c r="B57" s="124"/>
      <c r="C57" s="123"/>
      <c r="D57" s="38" t="s">
        <v>304</v>
      </c>
      <c r="E57" s="38" t="s">
        <v>305</v>
      </c>
      <c r="F57" s="37" t="s">
        <v>456</v>
      </c>
      <c r="G57" s="38" t="s">
        <v>294</v>
      </c>
      <c r="H57" s="37" t="s">
        <v>457</v>
      </c>
      <c r="I57" s="38" t="s">
        <v>45</v>
      </c>
      <c r="J57" s="38" t="s">
        <v>308</v>
      </c>
      <c r="K57" s="37" t="s">
        <v>458</v>
      </c>
    </row>
    <row r="58" ht="54.75" customHeight="1" spans="1:11">
      <c r="A58" s="123"/>
      <c r="B58" s="124"/>
      <c r="C58" s="123"/>
      <c r="D58" s="38" t="s">
        <v>310</v>
      </c>
      <c r="E58" s="38" t="s">
        <v>311</v>
      </c>
      <c r="F58" s="37" t="s">
        <v>317</v>
      </c>
      <c r="G58" s="38" t="s">
        <v>313</v>
      </c>
      <c r="H58" s="37" t="s">
        <v>314</v>
      </c>
      <c r="I58" s="38" t="s">
        <v>315</v>
      </c>
      <c r="J58" s="38" t="s">
        <v>297</v>
      </c>
      <c r="K58" s="37" t="s">
        <v>318</v>
      </c>
    </row>
    <row r="59" ht="54.75" customHeight="1" spans="1:11">
      <c r="A59" s="125"/>
      <c r="B59" s="126"/>
      <c r="C59" s="125"/>
      <c r="D59" s="38" t="s">
        <v>310</v>
      </c>
      <c r="E59" s="38" t="s">
        <v>311</v>
      </c>
      <c r="F59" s="37" t="s">
        <v>312</v>
      </c>
      <c r="G59" s="38" t="s">
        <v>313</v>
      </c>
      <c r="H59" s="37" t="s">
        <v>314</v>
      </c>
      <c r="I59" s="38" t="s">
        <v>315</v>
      </c>
      <c r="J59" s="38" t="s">
        <v>297</v>
      </c>
      <c r="K59" s="37" t="s">
        <v>459</v>
      </c>
    </row>
    <row r="60" ht="54.75" customHeight="1" spans="1:11">
      <c r="A60" s="122" t="s">
        <v>460</v>
      </c>
      <c r="B60" s="122" t="s">
        <v>276</v>
      </c>
      <c r="C60" s="122" t="s">
        <v>461</v>
      </c>
      <c r="D60" s="38" t="s">
        <v>291</v>
      </c>
      <c r="E60" s="38" t="s">
        <v>292</v>
      </c>
      <c r="F60" s="37" t="s">
        <v>462</v>
      </c>
      <c r="G60" s="38" t="s">
        <v>313</v>
      </c>
      <c r="H60" s="37" t="s">
        <v>463</v>
      </c>
      <c r="I60" s="38" t="s">
        <v>386</v>
      </c>
      <c r="J60" s="38" t="s">
        <v>297</v>
      </c>
      <c r="K60" s="37" t="s">
        <v>464</v>
      </c>
    </row>
    <row r="61" ht="54.75" customHeight="1" spans="1:11">
      <c r="A61" s="123"/>
      <c r="B61" s="124"/>
      <c r="C61" s="123"/>
      <c r="D61" s="38" t="s">
        <v>291</v>
      </c>
      <c r="E61" s="38" t="s">
        <v>329</v>
      </c>
      <c r="F61" s="37" t="s">
        <v>465</v>
      </c>
      <c r="G61" s="38" t="s">
        <v>294</v>
      </c>
      <c r="H61" s="37" t="s">
        <v>331</v>
      </c>
      <c r="I61" s="38" t="s">
        <v>315</v>
      </c>
      <c r="J61" s="38" t="s">
        <v>308</v>
      </c>
      <c r="K61" s="37" t="s">
        <v>331</v>
      </c>
    </row>
    <row r="62" ht="54.75" customHeight="1" spans="1:11">
      <c r="A62" s="123"/>
      <c r="B62" s="124"/>
      <c r="C62" s="123"/>
      <c r="D62" s="38" t="s">
        <v>291</v>
      </c>
      <c r="E62" s="38" t="s">
        <v>332</v>
      </c>
      <c r="F62" s="37" t="s">
        <v>466</v>
      </c>
      <c r="G62" s="38" t="s">
        <v>334</v>
      </c>
      <c r="H62" s="37" t="s">
        <v>467</v>
      </c>
      <c r="I62" s="38" t="s">
        <v>336</v>
      </c>
      <c r="J62" s="38" t="s">
        <v>308</v>
      </c>
      <c r="K62" s="37" t="s">
        <v>468</v>
      </c>
    </row>
    <row r="63" ht="54.75" customHeight="1" spans="1:11">
      <c r="A63" s="123"/>
      <c r="B63" s="124"/>
      <c r="C63" s="123"/>
      <c r="D63" s="38" t="s">
        <v>291</v>
      </c>
      <c r="E63" s="38" t="s">
        <v>337</v>
      </c>
      <c r="F63" s="37" t="s">
        <v>275</v>
      </c>
      <c r="G63" s="38" t="s">
        <v>334</v>
      </c>
      <c r="H63" s="37" t="s">
        <v>469</v>
      </c>
      <c r="I63" s="38" t="s">
        <v>340</v>
      </c>
      <c r="J63" s="38" t="s">
        <v>297</v>
      </c>
      <c r="K63" s="37" t="s">
        <v>469</v>
      </c>
    </row>
    <row r="64" ht="54.75" customHeight="1" spans="1:11">
      <c r="A64" s="123"/>
      <c r="B64" s="124"/>
      <c r="C64" s="123"/>
      <c r="D64" s="38" t="s">
        <v>304</v>
      </c>
      <c r="E64" s="38" t="s">
        <v>305</v>
      </c>
      <c r="F64" s="37" t="s">
        <v>342</v>
      </c>
      <c r="G64" s="38" t="s">
        <v>313</v>
      </c>
      <c r="H64" s="37" t="s">
        <v>470</v>
      </c>
      <c r="I64" s="38" t="s">
        <v>315</v>
      </c>
      <c r="J64" s="38" t="s">
        <v>308</v>
      </c>
      <c r="K64" s="37" t="s">
        <v>471</v>
      </c>
    </row>
    <row r="65" ht="54.75" customHeight="1" spans="1:11">
      <c r="A65" s="123"/>
      <c r="B65" s="124"/>
      <c r="C65" s="123"/>
      <c r="D65" s="38" t="s">
        <v>304</v>
      </c>
      <c r="E65" s="38" t="s">
        <v>345</v>
      </c>
      <c r="F65" s="37" t="s">
        <v>346</v>
      </c>
      <c r="G65" s="38" t="s">
        <v>294</v>
      </c>
      <c r="H65" s="37" t="s">
        <v>472</v>
      </c>
      <c r="I65" s="38" t="s">
        <v>348</v>
      </c>
      <c r="J65" s="38" t="s">
        <v>297</v>
      </c>
      <c r="K65" s="37" t="s">
        <v>473</v>
      </c>
    </row>
    <row r="66" ht="54.75" customHeight="1" spans="1:11">
      <c r="A66" s="123"/>
      <c r="B66" s="124"/>
      <c r="C66" s="123"/>
      <c r="D66" s="38" t="s">
        <v>304</v>
      </c>
      <c r="E66" s="38" t="s">
        <v>350</v>
      </c>
      <c r="F66" s="37" t="s">
        <v>351</v>
      </c>
      <c r="G66" s="38" t="s">
        <v>313</v>
      </c>
      <c r="H66" s="37" t="s">
        <v>474</v>
      </c>
      <c r="I66" s="38" t="s">
        <v>315</v>
      </c>
      <c r="J66" s="38" t="s">
        <v>308</v>
      </c>
      <c r="K66" s="37" t="s">
        <v>475</v>
      </c>
    </row>
    <row r="67" ht="54.75" customHeight="1" spans="1:11">
      <c r="A67" s="125"/>
      <c r="B67" s="126"/>
      <c r="C67" s="125"/>
      <c r="D67" s="38" t="s">
        <v>310</v>
      </c>
      <c r="E67" s="38" t="s">
        <v>311</v>
      </c>
      <c r="F67" s="37" t="s">
        <v>354</v>
      </c>
      <c r="G67" s="38" t="s">
        <v>313</v>
      </c>
      <c r="H67" s="37" t="s">
        <v>355</v>
      </c>
      <c r="I67" s="38" t="s">
        <v>315</v>
      </c>
      <c r="J67" s="38" t="s">
        <v>297</v>
      </c>
      <c r="K67" s="37" t="s">
        <v>356</v>
      </c>
    </row>
    <row r="68" ht="54.75" customHeight="1" spans="1:11">
      <c r="A68" s="122" t="s">
        <v>476</v>
      </c>
      <c r="B68" s="122" t="s">
        <v>207</v>
      </c>
      <c r="C68" s="122" t="s">
        <v>290</v>
      </c>
      <c r="D68" s="38" t="s">
        <v>291</v>
      </c>
      <c r="E68" s="38" t="s">
        <v>292</v>
      </c>
      <c r="F68" s="37" t="s">
        <v>293</v>
      </c>
      <c r="G68" s="38" t="s">
        <v>294</v>
      </c>
      <c r="H68" s="37" t="s">
        <v>295</v>
      </c>
      <c r="I68" s="38" t="s">
        <v>296</v>
      </c>
      <c r="J68" s="38" t="s">
        <v>297</v>
      </c>
      <c r="K68" s="37" t="s">
        <v>298</v>
      </c>
    </row>
    <row r="69" ht="54.75" customHeight="1" spans="1:11">
      <c r="A69" s="123"/>
      <c r="B69" s="124"/>
      <c r="C69" s="123"/>
      <c r="D69" s="38" t="s">
        <v>291</v>
      </c>
      <c r="E69" s="38" t="s">
        <v>292</v>
      </c>
      <c r="F69" s="37" t="s">
        <v>299</v>
      </c>
      <c r="G69" s="38" t="s">
        <v>294</v>
      </c>
      <c r="H69" s="37" t="s">
        <v>300</v>
      </c>
      <c r="I69" s="38" t="s">
        <v>296</v>
      </c>
      <c r="J69" s="38" t="s">
        <v>297</v>
      </c>
      <c r="K69" s="37" t="s">
        <v>301</v>
      </c>
    </row>
    <row r="70" ht="54.75" customHeight="1" spans="1:11">
      <c r="A70" s="123"/>
      <c r="B70" s="124"/>
      <c r="C70" s="123"/>
      <c r="D70" s="38" t="s">
        <v>291</v>
      </c>
      <c r="E70" s="38" t="s">
        <v>292</v>
      </c>
      <c r="F70" s="37" t="s">
        <v>302</v>
      </c>
      <c r="G70" s="38" t="s">
        <v>294</v>
      </c>
      <c r="H70" s="37" t="s">
        <v>295</v>
      </c>
      <c r="I70" s="38" t="s">
        <v>296</v>
      </c>
      <c r="J70" s="38" t="s">
        <v>297</v>
      </c>
      <c r="K70" s="37" t="s">
        <v>303</v>
      </c>
    </row>
    <row r="71" ht="54.75" customHeight="1" spans="1:11">
      <c r="A71" s="123"/>
      <c r="B71" s="124"/>
      <c r="C71" s="123"/>
      <c r="D71" s="38" t="s">
        <v>304</v>
      </c>
      <c r="E71" s="38" t="s">
        <v>305</v>
      </c>
      <c r="F71" s="37" t="s">
        <v>306</v>
      </c>
      <c r="G71" s="38" t="s">
        <v>294</v>
      </c>
      <c r="H71" s="37" t="s">
        <v>307</v>
      </c>
      <c r="I71" s="38" t="s">
        <v>45</v>
      </c>
      <c r="J71" s="38" t="s">
        <v>308</v>
      </c>
      <c r="K71" s="37" t="s">
        <v>309</v>
      </c>
    </row>
    <row r="72" ht="54.75" customHeight="1" spans="1:11">
      <c r="A72" s="123"/>
      <c r="B72" s="124"/>
      <c r="C72" s="123"/>
      <c r="D72" s="38" t="s">
        <v>310</v>
      </c>
      <c r="E72" s="38" t="s">
        <v>311</v>
      </c>
      <c r="F72" s="37" t="s">
        <v>312</v>
      </c>
      <c r="G72" s="38" t="s">
        <v>313</v>
      </c>
      <c r="H72" s="37" t="s">
        <v>314</v>
      </c>
      <c r="I72" s="38" t="s">
        <v>315</v>
      </c>
      <c r="J72" s="38" t="s">
        <v>297</v>
      </c>
      <c r="K72" s="37" t="s">
        <v>316</v>
      </c>
    </row>
    <row r="73" ht="54.75" customHeight="1" spans="1:11">
      <c r="A73" s="125"/>
      <c r="B73" s="126"/>
      <c r="C73" s="125"/>
      <c r="D73" s="38" t="s">
        <v>310</v>
      </c>
      <c r="E73" s="38" t="s">
        <v>311</v>
      </c>
      <c r="F73" s="37" t="s">
        <v>317</v>
      </c>
      <c r="G73" s="38" t="s">
        <v>313</v>
      </c>
      <c r="H73" s="37" t="s">
        <v>314</v>
      </c>
      <c r="I73" s="38" t="s">
        <v>315</v>
      </c>
      <c r="J73" s="38" t="s">
        <v>297</v>
      </c>
      <c r="K73" s="37" t="s">
        <v>318</v>
      </c>
    </row>
    <row r="74" ht="54.75" customHeight="1" spans="1:11">
      <c r="A74" s="122" t="s">
        <v>477</v>
      </c>
      <c r="B74" s="122" t="s">
        <v>200</v>
      </c>
      <c r="C74" s="122" t="s">
        <v>290</v>
      </c>
      <c r="D74" s="38" t="s">
        <v>291</v>
      </c>
      <c r="E74" s="38" t="s">
        <v>292</v>
      </c>
      <c r="F74" s="37" t="s">
        <v>293</v>
      </c>
      <c r="G74" s="38" t="s">
        <v>294</v>
      </c>
      <c r="H74" s="37" t="s">
        <v>295</v>
      </c>
      <c r="I74" s="38" t="s">
        <v>296</v>
      </c>
      <c r="J74" s="38" t="s">
        <v>297</v>
      </c>
      <c r="K74" s="37" t="s">
        <v>298</v>
      </c>
    </row>
    <row r="75" ht="54.75" customHeight="1" spans="1:11">
      <c r="A75" s="123"/>
      <c r="B75" s="124"/>
      <c r="C75" s="123"/>
      <c r="D75" s="38" t="s">
        <v>291</v>
      </c>
      <c r="E75" s="38" t="s">
        <v>292</v>
      </c>
      <c r="F75" s="37" t="s">
        <v>299</v>
      </c>
      <c r="G75" s="38" t="s">
        <v>294</v>
      </c>
      <c r="H75" s="37" t="s">
        <v>300</v>
      </c>
      <c r="I75" s="38" t="s">
        <v>296</v>
      </c>
      <c r="J75" s="38" t="s">
        <v>297</v>
      </c>
      <c r="K75" s="37" t="s">
        <v>301</v>
      </c>
    </row>
    <row r="76" ht="54.75" customHeight="1" spans="1:11">
      <c r="A76" s="123"/>
      <c r="B76" s="124"/>
      <c r="C76" s="123"/>
      <c r="D76" s="38" t="s">
        <v>291</v>
      </c>
      <c r="E76" s="38" t="s">
        <v>292</v>
      </c>
      <c r="F76" s="37" t="s">
        <v>302</v>
      </c>
      <c r="G76" s="38" t="s">
        <v>294</v>
      </c>
      <c r="H76" s="37" t="s">
        <v>295</v>
      </c>
      <c r="I76" s="38" t="s">
        <v>296</v>
      </c>
      <c r="J76" s="38" t="s">
        <v>297</v>
      </c>
      <c r="K76" s="37" t="s">
        <v>303</v>
      </c>
    </row>
    <row r="77" ht="54.75" customHeight="1" spans="1:11">
      <c r="A77" s="123"/>
      <c r="B77" s="124"/>
      <c r="C77" s="123"/>
      <c r="D77" s="38" t="s">
        <v>304</v>
      </c>
      <c r="E77" s="38" t="s">
        <v>305</v>
      </c>
      <c r="F77" s="37" t="s">
        <v>306</v>
      </c>
      <c r="G77" s="38" t="s">
        <v>294</v>
      </c>
      <c r="H77" s="37" t="s">
        <v>307</v>
      </c>
      <c r="I77" s="38" t="s">
        <v>45</v>
      </c>
      <c r="J77" s="38" t="s">
        <v>308</v>
      </c>
      <c r="K77" s="37" t="s">
        <v>309</v>
      </c>
    </row>
    <row r="78" ht="54.75" customHeight="1" spans="1:11">
      <c r="A78" s="123"/>
      <c r="B78" s="124"/>
      <c r="C78" s="123"/>
      <c r="D78" s="38" t="s">
        <v>310</v>
      </c>
      <c r="E78" s="38" t="s">
        <v>311</v>
      </c>
      <c r="F78" s="37" t="s">
        <v>312</v>
      </c>
      <c r="G78" s="38" t="s">
        <v>313</v>
      </c>
      <c r="H78" s="37" t="s">
        <v>314</v>
      </c>
      <c r="I78" s="38" t="s">
        <v>315</v>
      </c>
      <c r="J78" s="38" t="s">
        <v>297</v>
      </c>
      <c r="K78" s="37" t="s">
        <v>316</v>
      </c>
    </row>
    <row r="79" ht="54.75" customHeight="1" spans="1:11">
      <c r="A79" s="125"/>
      <c r="B79" s="126"/>
      <c r="C79" s="125"/>
      <c r="D79" s="38" t="s">
        <v>310</v>
      </c>
      <c r="E79" s="38" t="s">
        <v>311</v>
      </c>
      <c r="F79" s="37" t="s">
        <v>317</v>
      </c>
      <c r="G79" s="38" t="s">
        <v>313</v>
      </c>
      <c r="H79" s="37" t="s">
        <v>314</v>
      </c>
      <c r="I79" s="38" t="s">
        <v>315</v>
      </c>
      <c r="J79" s="38" t="s">
        <v>297</v>
      </c>
      <c r="K79" s="37" t="s">
        <v>318</v>
      </c>
    </row>
    <row r="80" ht="54.75" customHeight="1" spans="1:11">
      <c r="A80" s="122" t="s">
        <v>478</v>
      </c>
      <c r="B80" s="122" t="s">
        <v>226</v>
      </c>
      <c r="C80" s="122" t="s">
        <v>290</v>
      </c>
      <c r="D80" s="38" t="s">
        <v>291</v>
      </c>
      <c r="E80" s="38" t="s">
        <v>292</v>
      </c>
      <c r="F80" s="37" t="s">
        <v>293</v>
      </c>
      <c r="G80" s="38" t="s">
        <v>294</v>
      </c>
      <c r="H80" s="37" t="s">
        <v>295</v>
      </c>
      <c r="I80" s="38" t="s">
        <v>296</v>
      </c>
      <c r="J80" s="38" t="s">
        <v>297</v>
      </c>
      <c r="K80" s="37" t="s">
        <v>298</v>
      </c>
    </row>
    <row r="81" ht="54.75" customHeight="1" spans="1:11">
      <c r="A81" s="123"/>
      <c r="B81" s="124"/>
      <c r="C81" s="123"/>
      <c r="D81" s="38" t="s">
        <v>291</v>
      </c>
      <c r="E81" s="38" t="s">
        <v>292</v>
      </c>
      <c r="F81" s="37" t="s">
        <v>299</v>
      </c>
      <c r="G81" s="38" t="s">
        <v>294</v>
      </c>
      <c r="H81" s="37" t="s">
        <v>300</v>
      </c>
      <c r="I81" s="38" t="s">
        <v>296</v>
      </c>
      <c r="J81" s="38" t="s">
        <v>297</v>
      </c>
      <c r="K81" s="37" t="s">
        <v>301</v>
      </c>
    </row>
    <row r="82" ht="54.75" customHeight="1" spans="1:11">
      <c r="A82" s="123"/>
      <c r="B82" s="124"/>
      <c r="C82" s="123"/>
      <c r="D82" s="38" t="s">
        <v>291</v>
      </c>
      <c r="E82" s="38" t="s">
        <v>292</v>
      </c>
      <c r="F82" s="37" t="s">
        <v>302</v>
      </c>
      <c r="G82" s="38" t="s">
        <v>294</v>
      </c>
      <c r="H82" s="37" t="s">
        <v>295</v>
      </c>
      <c r="I82" s="38" t="s">
        <v>296</v>
      </c>
      <c r="J82" s="38" t="s">
        <v>297</v>
      </c>
      <c r="K82" s="37" t="s">
        <v>303</v>
      </c>
    </row>
    <row r="83" ht="54.75" customHeight="1" spans="1:11">
      <c r="A83" s="123"/>
      <c r="B83" s="124"/>
      <c r="C83" s="123"/>
      <c r="D83" s="38" t="s">
        <v>304</v>
      </c>
      <c r="E83" s="38" t="s">
        <v>305</v>
      </c>
      <c r="F83" s="37" t="s">
        <v>306</v>
      </c>
      <c r="G83" s="38" t="s">
        <v>294</v>
      </c>
      <c r="H83" s="37" t="s">
        <v>307</v>
      </c>
      <c r="I83" s="38" t="s">
        <v>45</v>
      </c>
      <c r="J83" s="38" t="s">
        <v>308</v>
      </c>
      <c r="K83" s="37" t="s">
        <v>309</v>
      </c>
    </row>
    <row r="84" ht="54.75" customHeight="1" spans="1:11">
      <c r="A84" s="123"/>
      <c r="B84" s="124"/>
      <c r="C84" s="123"/>
      <c r="D84" s="38" t="s">
        <v>310</v>
      </c>
      <c r="E84" s="38" t="s">
        <v>311</v>
      </c>
      <c r="F84" s="37" t="s">
        <v>312</v>
      </c>
      <c r="G84" s="38" t="s">
        <v>313</v>
      </c>
      <c r="H84" s="37" t="s">
        <v>314</v>
      </c>
      <c r="I84" s="38" t="s">
        <v>315</v>
      </c>
      <c r="J84" s="38" t="s">
        <v>297</v>
      </c>
      <c r="K84" s="37" t="s">
        <v>316</v>
      </c>
    </row>
    <row r="85" ht="54.75" customHeight="1" spans="1:11">
      <c r="A85" s="125"/>
      <c r="B85" s="126"/>
      <c r="C85" s="125"/>
      <c r="D85" s="38" t="s">
        <v>310</v>
      </c>
      <c r="E85" s="38" t="s">
        <v>311</v>
      </c>
      <c r="F85" s="37" t="s">
        <v>317</v>
      </c>
      <c r="G85" s="38" t="s">
        <v>313</v>
      </c>
      <c r="H85" s="37" t="s">
        <v>314</v>
      </c>
      <c r="I85" s="38" t="s">
        <v>315</v>
      </c>
      <c r="J85" s="38" t="s">
        <v>297</v>
      </c>
      <c r="K85" s="37" t="s">
        <v>318</v>
      </c>
    </row>
    <row r="86" ht="54.75" customHeight="1" spans="1:11">
      <c r="A86" s="122" t="s">
        <v>479</v>
      </c>
      <c r="B86" s="122" t="s">
        <v>229</v>
      </c>
      <c r="C86" s="122" t="s">
        <v>290</v>
      </c>
      <c r="D86" s="38" t="s">
        <v>291</v>
      </c>
      <c r="E86" s="38" t="s">
        <v>292</v>
      </c>
      <c r="F86" s="37" t="s">
        <v>448</v>
      </c>
      <c r="G86" s="38" t="s">
        <v>294</v>
      </c>
      <c r="H86" s="37" t="s">
        <v>300</v>
      </c>
      <c r="I86" s="38" t="s">
        <v>296</v>
      </c>
      <c r="J86" s="38" t="s">
        <v>297</v>
      </c>
      <c r="K86" s="37" t="s">
        <v>449</v>
      </c>
    </row>
    <row r="87" ht="54.75" customHeight="1" spans="1:11">
      <c r="A87" s="123"/>
      <c r="B87" s="124"/>
      <c r="C87" s="123"/>
      <c r="D87" s="38" t="s">
        <v>291</v>
      </c>
      <c r="E87" s="38" t="s">
        <v>292</v>
      </c>
      <c r="F87" s="37" t="s">
        <v>450</v>
      </c>
      <c r="G87" s="38" t="s">
        <v>313</v>
      </c>
      <c r="H87" s="37" t="s">
        <v>295</v>
      </c>
      <c r="I87" s="38" t="s">
        <v>451</v>
      </c>
      <c r="J87" s="38" t="s">
        <v>297</v>
      </c>
      <c r="K87" s="37" t="s">
        <v>452</v>
      </c>
    </row>
    <row r="88" ht="54.75" customHeight="1" spans="1:11">
      <c r="A88" s="123"/>
      <c r="B88" s="124"/>
      <c r="C88" s="123"/>
      <c r="D88" s="38" t="s">
        <v>291</v>
      </c>
      <c r="E88" s="38" t="s">
        <v>292</v>
      </c>
      <c r="F88" s="37" t="s">
        <v>453</v>
      </c>
      <c r="G88" s="38" t="s">
        <v>294</v>
      </c>
      <c r="H88" s="37" t="s">
        <v>295</v>
      </c>
      <c r="I88" s="38" t="s">
        <v>393</v>
      </c>
      <c r="J88" s="38" t="s">
        <v>297</v>
      </c>
      <c r="K88" s="37" t="s">
        <v>454</v>
      </c>
    </row>
    <row r="89" ht="54.75" customHeight="1" spans="1:11">
      <c r="A89" s="123"/>
      <c r="B89" s="124"/>
      <c r="C89" s="123"/>
      <c r="D89" s="38" t="s">
        <v>304</v>
      </c>
      <c r="E89" s="38" t="s">
        <v>305</v>
      </c>
      <c r="F89" s="37" t="s">
        <v>306</v>
      </c>
      <c r="G89" s="38" t="s">
        <v>294</v>
      </c>
      <c r="H89" s="37" t="s">
        <v>307</v>
      </c>
      <c r="I89" s="38" t="s">
        <v>45</v>
      </c>
      <c r="J89" s="38" t="s">
        <v>308</v>
      </c>
      <c r="K89" s="37" t="s">
        <v>455</v>
      </c>
    </row>
    <row r="90" ht="54.75" customHeight="1" spans="1:11">
      <c r="A90" s="123"/>
      <c r="B90" s="124"/>
      <c r="C90" s="123"/>
      <c r="D90" s="38" t="s">
        <v>304</v>
      </c>
      <c r="E90" s="38" t="s">
        <v>305</v>
      </c>
      <c r="F90" s="37" t="s">
        <v>456</v>
      </c>
      <c r="G90" s="38" t="s">
        <v>294</v>
      </c>
      <c r="H90" s="37" t="s">
        <v>457</v>
      </c>
      <c r="I90" s="38" t="s">
        <v>45</v>
      </c>
      <c r="J90" s="38" t="s">
        <v>308</v>
      </c>
      <c r="K90" s="37" t="s">
        <v>458</v>
      </c>
    </row>
    <row r="91" ht="54.75" customHeight="1" spans="1:11">
      <c r="A91" s="123"/>
      <c r="B91" s="124"/>
      <c r="C91" s="123"/>
      <c r="D91" s="38" t="s">
        <v>310</v>
      </c>
      <c r="E91" s="38" t="s">
        <v>311</v>
      </c>
      <c r="F91" s="37" t="s">
        <v>317</v>
      </c>
      <c r="G91" s="38" t="s">
        <v>313</v>
      </c>
      <c r="H91" s="37" t="s">
        <v>314</v>
      </c>
      <c r="I91" s="38" t="s">
        <v>315</v>
      </c>
      <c r="J91" s="38" t="s">
        <v>297</v>
      </c>
      <c r="K91" s="37" t="s">
        <v>318</v>
      </c>
    </row>
    <row r="92" ht="54.75" customHeight="1" spans="1:11">
      <c r="A92" s="125"/>
      <c r="B92" s="126"/>
      <c r="C92" s="125"/>
      <c r="D92" s="38" t="s">
        <v>310</v>
      </c>
      <c r="E92" s="38" t="s">
        <v>311</v>
      </c>
      <c r="F92" s="37" t="s">
        <v>312</v>
      </c>
      <c r="G92" s="38" t="s">
        <v>313</v>
      </c>
      <c r="H92" s="37" t="s">
        <v>314</v>
      </c>
      <c r="I92" s="38" t="s">
        <v>315</v>
      </c>
      <c r="J92" s="38" t="s">
        <v>297</v>
      </c>
      <c r="K92" s="37" t="s">
        <v>459</v>
      </c>
    </row>
    <row r="93" ht="54.75" customHeight="1" spans="1:11">
      <c r="A93" s="122" t="s">
        <v>480</v>
      </c>
      <c r="B93" s="122" t="s">
        <v>233</v>
      </c>
      <c r="C93" s="122" t="s">
        <v>290</v>
      </c>
      <c r="D93" s="38" t="s">
        <v>291</v>
      </c>
      <c r="E93" s="38" t="s">
        <v>292</v>
      </c>
      <c r="F93" s="37" t="s">
        <v>448</v>
      </c>
      <c r="G93" s="38" t="s">
        <v>294</v>
      </c>
      <c r="H93" s="37" t="s">
        <v>300</v>
      </c>
      <c r="I93" s="38" t="s">
        <v>296</v>
      </c>
      <c r="J93" s="38" t="s">
        <v>297</v>
      </c>
      <c r="K93" s="37" t="s">
        <v>449</v>
      </c>
    </row>
    <row r="94" ht="54.75" customHeight="1" spans="1:11">
      <c r="A94" s="123"/>
      <c r="B94" s="124"/>
      <c r="C94" s="123"/>
      <c r="D94" s="38" t="s">
        <v>291</v>
      </c>
      <c r="E94" s="38" t="s">
        <v>292</v>
      </c>
      <c r="F94" s="37" t="s">
        <v>450</v>
      </c>
      <c r="G94" s="38" t="s">
        <v>313</v>
      </c>
      <c r="H94" s="37" t="s">
        <v>295</v>
      </c>
      <c r="I94" s="38" t="s">
        <v>451</v>
      </c>
      <c r="J94" s="38" t="s">
        <v>297</v>
      </c>
      <c r="K94" s="37" t="s">
        <v>452</v>
      </c>
    </row>
    <row r="95" ht="54.75" customHeight="1" spans="1:11">
      <c r="A95" s="123"/>
      <c r="B95" s="124"/>
      <c r="C95" s="123"/>
      <c r="D95" s="38" t="s">
        <v>291</v>
      </c>
      <c r="E95" s="38" t="s">
        <v>292</v>
      </c>
      <c r="F95" s="37" t="s">
        <v>453</v>
      </c>
      <c r="G95" s="38" t="s">
        <v>294</v>
      </c>
      <c r="H95" s="37" t="s">
        <v>295</v>
      </c>
      <c r="I95" s="38" t="s">
        <v>393</v>
      </c>
      <c r="J95" s="38" t="s">
        <v>297</v>
      </c>
      <c r="K95" s="37" t="s">
        <v>454</v>
      </c>
    </row>
    <row r="96" ht="54.75" customHeight="1" spans="1:11">
      <c r="A96" s="123"/>
      <c r="B96" s="124"/>
      <c r="C96" s="123"/>
      <c r="D96" s="38" t="s">
        <v>304</v>
      </c>
      <c r="E96" s="38" t="s">
        <v>305</v>
      </c>
      <c r="F96" s="37" t="s">
        <v>306</v>
      </c>
      <c r="G96" s="38" t="s">
        <v>294</v>
      </c>
      <c r="H96" s="37" t="s">
        <v>307</v>
      </c>
      <c r="I96" s="38" t="s">
        <v>45</v>
      </c>
      <c r="J96" s="38" t="s">
        <v>308</v>
      </c>
      <c r="K96" s="37" t="s">
        <v>455</v>
      </c>
    </row>
    <row r="97" ht="54.75" customHeight="1" spans="1:11">
      <c r="A97" s="123"/>
      <c r="B97" s="124"/>
      <c r="C97" s="123"/>
      <c r="D97" s="38" t="s">
        <v>304</v>
      </c>
      <c r="E97" s="38" t="s">
        <v>305</v>
      </c>
      <c r="F97" s="37" t="s">
        <v>456</v>
      </c>
      <c r="G97" s="38" t="s">
        <v>294</v>
      </c>
      <c r="H97" s="37" t="s">
        <v>457</v>
      </c>
      <c r="I97" s="38" t="s">
        <v>45</v>
      </c>
      <c r="J97" s="38" t="s">
        <v>308</v>
      </c>
      <c r="K97" s="37" t="s">
        <v>458</v>
      </c>
    </row>
    <row r="98" ht="54.75" customHeight="1" spans="1:11">
      <c r="A98" s="123"/>
      <c r="B98" s="124"/>
      <c r="C98" s="123"/>
      <c r="D98" s="38" t="s">
        <v>310</v>
      </c>
      <c r="E98" s="38" t="s">
        <v>311</v>
      </c>
      <c r="F98" s="37" t="s">
        <v>317</v>
      </c>
      <c r="G98" s="38" t="s">
        <v>313</v>
      </c>
      <c r="H98" s="37" t="s">
        <v>314</v>
      </c>
      <c r="I98" s="38" t="s">
        <v>315</v>
      </c>
      <c r="J98" s="38" t="s">
        <v>297</v>
      </c>
      <c r="K98" s="37" t="s">
        <v>318</v>
      </c>
    </row>
    <row r="99" ht="54.75" customHeight="1" spans="1:11">
      <c r="A99" s="125"/>
      <c r="B99" s="126"/>
      <c r="C99" s="125"/>
      <c r="D99" s="38" t="s">
        <v>310</v>
      </c>
      <c r="E99" s="38" t="s">
        <v>311</v>
      </c>
      <c r="F99" s="37" t="s">
        <v>312</v>
      </c>
      <c r="G99" s="38" t="s">
        <v>313</v>
      </c>
      <c r="H99" s="37" t="s">
        <v>314</v>
      </c>
      <c r="I99" s="38" t="s">
        <v>315</v>
      </c>
      <c r="J99" s="38" t="s">
        <v>297</v>
      </c>
      <c r="K99" s="37" t="s">
        <v>459</v>
      </c>
    </row>
    <row r="100" ht="54.75" customHeight="1" spans="1:11">
      <c r="A100" s="122" t="s">
        <v>481</v>
      </c>
      <c r="B100" s="122" t="s">
        <v>263</v>
      </c>
      <c r="C100" s="122" t="s">
        <v>482</v>
      </c>
      <c r="D100" s="38" t="s">
        <v>291</v>
      </c>
      <c r="E100" s="38" t="s">
        <v>292</v>
      </c>
      <c r="F100" s="37" t="s">
        <v>483</v>
      </c>
      <c r="G100" s="38" t="s">
        <v>313</v>
      </c>
      <c r="H100" s="37" t="s">
        <v>484</v>
      </c>
      <c r="I100" s="38" t="s">
        <v>485</v>
      </c>
      <c r="J100" s="38" t="s">
        <v>297</v>
      </c>
      <c r="K100" s="37" t="s">
        <v>484</v>
      </c>
    </row>
    <row r="101" ht="54.75" customHeight="1" spans="1:11">
      <c r="A101" s="123"/>
      <c r="B101" s="124"/>
      <c r="C101" s="123"/>
      <c r="D101" s="38" t="s">
        <v>291</v>
      </c>
      <c r="E101" s="38" t="s">
        <v>329</v>
      </c>
      <c r="F101" s="37" t="s">
        <v>486</v>
      </c>
      <c r="G101" s="38" t="s">
        <v>294</v>
      </c>
      <c r="H101" s="37" t="s">
        <v>400</v>
      </c>
      <c r="I101" s="38" t="s">
        <v>315</v>
      </c>
      <c r="J101" s="38" t="s">
        <v>308</v>
      </c>
      <c r="K101" s="37" t="s">
        <v>331</v>
      </c>
    </row>
    <row r="102" ht="54.75" customHeight="1" spans="1:11">
      <c r="A102" s="123"/>
      <c r="B102" s="124"/>
      <c r="C102" s="123"/>
      <c r="D102" s="38" t="s">
        <v>291</v>
      </c>
      <c r="E102" s="38" t="s">
        <v>332</v>
      </c>
      <c r="F102" s="37" t="s">
        <v>487</v>
      </c>
      <c r="G102" s="38" t="s">
        <v>334</v>
      </c>
      <c r="H102" s="37" t="s">
        <v>467</v>
      </c>
      <c r="I102" s="38" t="s">
        <v>336</v>
      </c>
      <c r="J102" s="38" t="s">
        <v>308</v>
      </c>
      <c r="K102" s="37" t="s">
        <v>488</v>
      </c>
    </row>
    <row r="103" ht="54.75" customHeight="1" spans="1:11">
      <c r="A103" s="123"/>
      <c r="B103" s="124"/>
      <c r="C103" s="123"/>
      <c r="D103" s="38" t="s">
        <v>291</v>
      </c>
      <c r="E103" s="38" t="s">
        <v>337</v>
      </c>
      <c r="F103" s="37" t="s">
        <v>489</v>
      </c>
      <c r="G103" s="38" t="s">
        <v>334</v>
      </c>
      <c r="H103" s="37" t="s">
        <v>490</v>
      </c>
      <c r="I103" s="38" t="s">
        <v>340</v>
      </c>
      <c r="J103" s="38" t="s">
        <v>297</v>
      </c>
      <c r="K103" s="37" t="s">
        <v>491</v>
      </c>
    </row>
    <row r="104" ht="54.75" customHeight="1" spans="1:11">
      <c r="A104" s="123"/>
      <c r="B104" s="124"/>
      <c r="C104" s="123"/>
      <c r="D104" s="38" t="s">
        <v>304</v>
      </c>
      <c r="E104" s="38" t="s">
        <v>305</v>
      </c>
      <c r="F104" s="37" t="s">
        <v>342</v>
      </c>
      <c r="G104" s="38" t="s">
        <v>313</v>
      </c>
      <c r="H104" s="37" t="s">
        <v>492</v>
      </c>
      <c r="I104" s="38" t="s">
        <v>315</v>
      </c>
      <c r="J104" s="38" t="s">
        <v>308</v>
      </c>
      <c r="K104" s="37" t="s">
        <v>493</v>
      </c>
    </row>
    <row r="105" ht="54.75" customHeight="1" spans="1:11">
      <c r="A105" s="123"/>
      <c r="B105" s="124"/>
      <c r="C105" s="123"/>
      <c r="D105" s="38" t="s">
        <v>304</v>
      </c>
      <c r="E105" s="38" t="s">
        <v>345</v>
      </c>
      <c r="F105" s="37" t="s">
        <v>346</v>
      </c>
      <c r="G105" s="38" t="s">
        <v>294</v>
      </c>
      <c r="H105" s="37" t="s">
        <v>494</v>
      </c>
      <c r="I105" s="38" t="s">
        <v>348</v>
      </c>
      <c r="J105" s="38" t="s">
        <v>297</v>
      </c>
      <c r="K105" s="37" t="s">
        <v>495</v>
      </c>
    </row>
    <row r="106" ht="54.75" customHeight="1" spans="1:11">
      <c r="A106" s="123"/>
      <c r="B106" s="124"/>
      <c r="C106" s="123"/>
      <c r="D106" s="38" t="s">
        <v>304</v>
      </c>
      <c r="E106" s="38" t="s">
        <v>350</v>
      </c>
      <c r="F106" s="37" t="s">
        <v>496</v>
      </c>
      <c r="G106" s="38" t="s">
        <v>294</v>
      </c>
      <c r="H106" s="37" t="s">
        <v>497</v>
      </c>
      <c r="I106" s="38" t="s">
        <v>315</v>
      </c>
      <c r="J106" s="38" t="s">
        <v>308</v>
      </c>
      <c r="K106" s="37" t="s">
        <v>498</v>
      </c>
    </row>
    <row r="107" ht="54.75" customHeight="1" spans="1:11">
      <c r="A107" s="125"/>
      <c r="B107" s="126"/>
      <c r="C107" s="125"/>
      <c r="D107" s="38" t="s">
        <v>310</v>
      </c>
      <c r="E107" s="38" t="s">
        <v>311</v>
      </c>
      <c r="F107" s="37" t="s">
        <v>354</v>
      </c>
      <c r="G107" s="38" t="s">
        <v>313</v>
      </c>
      <c r="H107" s="37" t="s">
        <v>355</v>
      </c>
      <c r="I107" s="38" t="s">
        <v>315</v>
      </c>
      <c r="J107" s="38" t="s">
        <v>297</v>
      </c>
      <c r="K107" s="37" t="s">
        <v>356</v>
      </c>
    </row>
  </sheetData>
  <mergeCells count="38">
    <mergeCell ref="A2:K2"/>
    <mergeCell ref="A3:I3"/>
    <mergeCell ref="A7:A12"/>
    <mergeCell ref="A13:A22"/>
    <mergeCell ref="A23:A29"/>
    <mergeCell ref="A30:A52"/>
    <mergeCell ref="A53:A59"/>
    <mergeCell ref="A60:A67"/>
    <mergeCell ref="A68:A73"/>
    <mergeCell ref="A74:A79"/>
    <mergeCell ref="A80:A85"/>
    <mergeCell ref="A86:A92"/>
    <mergeCell ref="A93:A99"/>
    <mergeCell ref="A100:A107"/>
    <mergeCell ref="B7:B12"/>
    <mergeCell ref="B13:B22"/>
    <mergeCell ref="B23:B29"/>
    <mergeCell ref="B30:B52"/>
    <mergeCell ref="B53:B59"/>
    <mergeCell ref="B60:B67"/>
    <mergeCell ref="B68:B73"/>
    <mergeCell ref="B74:B79"/>
    <mergeCell ref="B80:B85"/>
    <mergeCell ref="B86:B92"/>
    <mergeCell ref="B93:B99"/>
    <mergeCell ref="B100:B107"/>
    <mergeCell ref="C7:C12"/>
    <mergeCell ref="C13:C22"/>
    <mergeCell ref="C23:C29"/>
    <mergeCell ref="C30:C52"/>
    <mergeCell ref="C53:C59"/>
    <mergeCell ref="C60:C67"/>
    <mergeCell ref="C68:C73"/>
    <mergeCell ref="C74:C79"/>
    <mergeCell ref="C80:C85"/>
    <mergeCell ref="C86:C92"/>
    <mergeCell ref="C93:C99"/>
    <mergeCell ref="C100:C107"/>
  </mergeCells>
  <printOptions horizontalCentered="1"/>
  <pageMargins left="0.8" right="0.8" top="0.6" bottom="0.6"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
  <sheetViews>
    <sheetView workbookViewId="0">
      <selection activeCell="H8" sqref="H8"/>
    </sheetView>
  </sheetViews>
  <sheetFormatPr defaultColWidth="10.6666666666667" defaultRowHeight="12" customHeight="1" outlineLevelRow="5"/>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10" width="16.1666666666667" style="2" customWidth="1"/>
    <col min="11" max="11" width="16.1666666666667" style="1" customWidth="1"/>
    <col min="12" max="16384" width="10.6666666666667" style="2" customWidth="1"/>
  </cols>
  <sheetData>
    <row r="1" ht="17.25" customHeight="1" spans="11:11">
      <c r="K1" s="39" t="s">
        <v>499</v>
      </c>
    </row>
    <row r="2" ht="28.5" customHeight="1" spans="1:11">
      <c r="A2" s="24" t="s">
        <v>500</v>
      </c>
      <c r="B2" s="5"/>
      <c r="C2" s="6"/>
      <c r="D2" s="6"/>
      <c r="E2" s="6"/>
      <c r="F2" s="6"/>
      <c r="G2" s="5"/>
      <c r="H2" s="6"/>
      <c r="I2" s="5"/>
      <c r="J2" s="5"/>
      <c r="K2" s="6"/>
    </row>
    <row r="3" ht="17.25" customHeight="1" spans="1:2">
      <c r="A3" s="25" t="s">
        <v>2</v>
      </c>
      <c r="B3" s="26"/>
    </row>
    <row r="4" ht="44.25" customHeight="1" spans="1:11">
      <c r="A4" s="8" t="s">
        <v>279</v>
      </c>
      <c r="B4" s="30" t="s">
        <v>181</v>
      </c>
      <c r="C4" s="8" t="s">
        <v>280</v>
      </c>
      <c r="D4" s="11" t="s">
        <v>281</v>
      </c>
      <c r="E4" s="12" t="s">
        <v>282</v>
      </c>
      <c r="F4" s="12" t="s">
        <v>283</v>
      </c>
      <c r="G4" s="29" t="s">
        <v>284</v>
      </c>
      <c r="H4" s="12" t="s">
        <v>285</v>
      </c>
      <c r="I4" s="29" t="s">
        <v>286</v>
      </c>
      <c r="J4" s="29" t="s">
        <v>287</v>
      </c>
      <c r="K4" s="12" t="s">
        <v>288</v>
      </c>
    </row>
    <row r="5" ht="28" customHeight="1" spans="1:11">
      <c r="A5" s="8">
        <v>1</v>
      </c>
      <c r="B5" s="30">
        <v>2</v>
      </c>
      <c r="C5" s="8">
        <v>3</v>
      </c>
      <c r="D5" s="11">
        <v>4</v>
      </c>
      <c r="E5" s="12">
        <v>5</v>
      </c>
      <c r="F5" s="12">
        <v>6</v>
      </c>
      <c r="G5" s="29">
        <v>7</v>
      </c>
      <c r="H5" s="12">
        <v>8</v>
      </c>
      <c r="I5" s="29">
        <v>9</v>
      </c>
      <c r="J5" s="29">
        <v>10</v>
      </c>
      <c r="K5" s="12">
        <v>11</v>
      </c>
    </row>
    <row r="6" ht="33" customHeight="1" spans="1:3">
      <c r="A6" s="23" t="s">
        <v>501</v>
      </c>
      <c r="B6" s="23"/>
      <c r="C6" s="23"/>
    </row>
  </sheetData>
  <mergeCells count="3">
    <mergeCell ref="A2:K2"/>
    <mergeCell ref="A3:I3"/>
    <mergeCell ref="A6:C6"/>
  </mergeCells>
  <printOptions horizontalCentered="1"/>
  <pageMargins left="0.8" right="0.8" top="0.6" bottom="0.6"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F3" sqref="F3"/>
    </sheetView>
  </sheetViews>
  <sheetFormatPr defaultColWidth="10.6666666666667" defaultRowHeight="14.25" customHeight="1" outlineLevelCol="5"/>
  <cols>
    <col min="1" max="1" width="37.5" style="40" customWidth="1"/>
    <col min="2" max="2" width="24.1666666666667" style="103" customWidth="1"/>
    <col min="3" max="3" width="37.5" style="40" customWidth="1"/>
    <col min="4" max="4" width="32.3333333333333" style="40" customWidth="1"/>
    <col min="5" max="6" width="42.8333333333333" style="40" customWidth="1"/>
    <col min="7" max="16384" width="10.6666666666667" style="40" customWidth="1"/>
  </cols>
  <sheetData>
    <row r="1" ht="12" customHeight="1" spans="1:6">
      <c r="A1" s="104">
        <v>1</v>
      </c>
      <c r="B1" s="105">
        <v>0</v>
      </c>
      <c r="C1" s="104">
        <v>1</v>
      </c>
      <c r="D1" s="106"/>
      <c r="E1" s="106"/>
      <c r="F1" s="107" t="s">
        <v>502</v>
      </c>
    </row>
    <row r="2" ht="26.25" customHeight="1" spans="1:6">
      <c r="A2" s="108" t="s">
        <v>503</v>
      </c>
      <c r="B2" s="108" t="s">
        <v>503</v>
      </c>
      <c r="C2" s="109"/>
      <c r="D2" s="110"/>
      <c r="E2" s="110"/>
      <c r="F2" s="110"/>
    </row>
    <row r="3" ht="18" customHeight="1" spans="1:6">
      <c r="A3" s="111" t="s">
        <v>2</v>
      </c>
      <c r="B3" s="111" t="s">
        <v>2</v>
      </c>
      <c r="C3" s="104"/>
      <c r="D3" s="106"/>
      <c r="E3" s="106"/>
      <c r="F3" s="112" t="s">
        <v>3</v>
      </c>
    </row>
    <row r="4" ht="19.5" customHeight="1" spans="1:6">
      <c r="A4" s="30" t="s">
        <v>504</v>
      </c>
      <c r="B4" s="113" t="s">
        <v>72</v>
      </c>
      <c r="C4" s="30" t="s">
        <v>73</v>
      </c>
      <c r="D4" s="53" t="s">
        <v>505</v>
      </c>
      <c r="E4" s="53"/>
      <c r="F4" s="53"/>
    </row>
    <row r="5" ht="18.75" customHeight="1" spans="1:6">
      <c r="A5" s="30"/>
      <c r="B5" s="113"/>
      <c r="C5" s="30"/>
      <c r="D5" s="53" t="s">
        <v>54</v>
      </c>
      <c r="E5" s="53" t="s">
        <v>74</v>
      </c>
      <c r="F5" s="53" t="s">
        <v>75</v>
      </c>
    </row>
    <row r="6" ht="18.75" customHeight="1" spans="1:6">
      <c r="A6" s="30">
        <v>1</v>
      </c>
      <c r="B6" s="114" t="s">
        <v>165</v>
      </c>
      <c r="C6" s="30">
        <v>3</v>
      </c>
      <c r="D6" s="53">
        <v>4</v>
      </c>
      <c r="E6" s="53">
        <v>5</v>
      </c>
      <c r="F6" s="53">
        <v>6</v>
      </c>
    </row>
    <row r="7" ht="21" customHeight="1" spans="1:6">
      <c r="A7" s="35" t="s">
        <v>45</v>
      </c>
      <c r="B7" s="35"/>
      <c r="C7" s="35"/>
      <c r="D7" s="115" t="s">
        <v>45</v>
      </c>
      <c r="E7" s="116" t="s">
        <v>45</v>
      </c>
      <c r="F7" s="116" t="s">
        <v>45</v>
      </c>
    </row>
    <row r="8" ht="21" customHeight="1" spans="1:6">
      <c r="A8" s="35"/>
      <c r="B8" s="35" t="s">
        <v>45</v>
      </c>
      <c r="C8" s="35" t="s">
        <v>45</v>
      </c>
      <c r="D8" s="117" t="s">
        <v>45</v>
      </c>
      <c r="E8" s="118" t="s">
        <v>45</v>
      </c>
      <c r="F8" s="118" t="s">
        <v>45</v>
      </c>
    </row>
    <row r="9" ht="18.75" customHeight="1" spans="1:6">
      <c r="A9" s="119" t="s">
        <v>124</v>
      </c>
      <c r="B9" s="119" t="s">
        <v>124</v>
      </c>
      <c r="C9" s="119" t="s">
        <v>124</v>
      </c>
      <c r="D9" s="117" t="s">
        <v>45</v>
      </c>
      <c r="E9" s="118" t="s">
        <v>45</v>
      </c>
      <c r="F9" s="118" t="s">
        <v>45</v>
      </c>
    </row>
    <row r="10" ht="19" customHeight="1" spans="1:3">
      <c r="A10" s="61" t="s">
        <v>506</v>
      </c>
      <c r="B10" s="61"/>
      <c r="C10" s="61"/>
    </row>
  </sheetData>
  <mergeCells count="8">
    <mergeCell ref="A2:F2"/>
    <mergeCell ref="A3:C3"/>
    <mergeCell ref="D4:F4"/>
    <mergeCell ref="A9:C9"/>
    <mergeCell ref="A10:C10"/>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A7" sqref="$A7:$XFD7"/>
    </sheetView>
  </sheetViews>
  <sheetFormatPr defaultColWidth="10.6666666666667" defaultRowHeight="14.25" customHeight="1"/>
  <cols>
    <col min="1" max="3" width="26.6666666666667" style="40" customWidth="1"/>
    <col min="4" max="4" width="9" style="40" customWidth="1"/>
    <col min="5" max="5" width="12" style="40" customWidth="1"/>
    <col min="6" max="6" width="16.3333333333333" style="40" customWidth="1"/>
    <col min="7" max="7" width="14" style="40" customWidth="1"/>
    <col min="8" max="10" width="14.6666666666667" style="40" customWidth="1"/>
    <col min="11" max="11" width="14.6666666666667" style="2" customWidth="1"/>
    <col min="12" max="14" width="14.6666666666667" style="40" customWidth="1"/>
    <col min="15" max="16" width="14.6666666666667" style="2" customWidth="1"/>
    <col min="17" max="17" width="12.1666666666667" style="40" customWidth="1"/>
    <col min="18" max="16384" width="10.6666666666667" style="2" customWidth="1"/>
  </cols>
  <sheetData>
    <row r="1" ht="13.5" customHeight="1" spans="1:17">
      <c r="A1" s="41"/>
      <c r="B1" s="41"/>
      <c r="C1" s="41"/>
      <c r="D1" s="41"/>
      <c r="E1" s="41"/>
      <c r="F1" s="41"/>
      <c r="G1" s="41"/>
      <c r="H1" s="41"/>
      <c r="I1" s="41"/>
      <c r="J1" s="41"/>
      <c r="O1" s="39"/>
      <c r="P1" s="39"/>
      <c r="Q1" s="3" t="s">
        <v>507</v>
      </c>
    </row>
    <row r="2" ht="27.75" customHeight="1" spans="1:17">
      <c r="A2" s="4" t="s">
        <v>508</v>
      </c>
      <c r="B2" s="6"/>
      <c r="C2" s="6"/>
      <c r="D2" s="6"/>
      <c r="E2" s="6"/>
      <c r="F2" s="6"/>
      <c r="G2" s="6"/>
      <c r="H2" s="6"/>
      <c r="I2" s="6"/>
      <c r="J2" s="6"/>
      <c r="K2" s="5"/>
      <c r="L2" s="6"/>
      <c r="M2" s="6"/>
      <c r="N2" s="6"/>
      <c r="O2" s="5"/>
      <c r="P2" s="5"/>
      <c r="Q2" s="6"/>
    </row>
    <row r="3" ht="18.75" customHeight="1" spans="1:17">
      <c r="A3" s="7" t="s">
        <v>2</v>
      </c>
      <c r="B3" s="98"/>
      <c r="C3" s="98"/>
      <c r="D3" s="98"/>
      <c r="E3" s="98"/>
      <c r="F3" s="98"/>
      <c r="G3" s="98"/>
      <c r="H3" s="98"/>
      <c r="I3" s="98"/>
      <c r="J3" s="98"/>
      <c r="O3" s="89"/>
      <c r="P3" s="101" t="s">
        <v>171</v>
      </c>
      <c r="Q3" s="102"/>
    </row>
    <row r="4" s="67" customFormat="1" ht="15.75" customHeight="1" spans="1:17">
      <c r="A4" s="27" t="s">
        <v>509</v>
      </c>
      <c r="B4" s="72" t="s">
        <v>510</v>
      </c>
      <c r="C4" s="72" t="s">
        <v>511</v>
      </c>
      <c r="D4" s="72" t="s">
        <v>512</v>
      </c>
      <c r="E4" s="72" t="s">
        <v>513</v>
      </c>
      <c r="F4" s="72" t="s">
        <v>514</v>
      </c>
      <c r="G4" s="10" t="s">
        <v>187</v>
      </c>
      <c r="H4" s="10"/>
      <c r="I4" s="10"/>
      <c r="J4" s="10"/>
      <c r="K4" s="90"/>
      <c r="L4" s="10"/>
      <c r="M4" s="10"/>
      <c r="N4" s="10"/>
      <c r="O4" s="63"/>
      <c r="P4" s="90"/>
      <c r="Q4" s="11"/>
    </row>
    <row r="5" s="67" customFormat="1" ht="17.25" customHeight="1" spans="1:17">
      <c r="A5" s="74"/>
      <c r="B5" s="75"/>
      <c r="C5" s="75"/>
      <c r="D5" s="75"/>
      <c r="E5" s="75"/>
      <c r="F5" s="75"/>
      <c r="G5" s="75" t="s">
        <v>54</v>
      </c>
      <c r="H5" s="75" t="s">
        <v>57</v>
      </c>
      <c r="I5" s="75" t="s">
        <v>515</v>
      </c>
      <c r="J5" s="75" t="s">
        <v>516</v>
      </c>
      <c r="K5" s="76" t="s">
        <v>517</v>
      </c>
      <c r="L5" s="91" t="s">
        <v>61</v>
      </c>
      <c r="M5" s="91"/>
      <c r="N5" s="91"/>
      <c r="O5" s="92"/>
      <c r="P5" s="97"/>
      <c r="Q5" s="79"/>
    </row>
    <row r="6" s="67" customFormat="1" ht="54" customHeight="1" spans="1:17">
      <c r="A6" s="74"/>
      <c r="B6" s="75"/>
      <c r="C6" s="75"/>
      <c r="D6" s="75"/>
      <c r="E6" s="75"/>
      <c r="F6" s="79"/>
      <c r="G6" s="79"/>
      <c r="H6" s="79" t="s">
        <v>56</v>
      </c>
      <c r="I6" s="79"/>
      <c r="J6" s="79"/>
      <c r="K6" s="78"/>
      <c r="L6" s="79" t="s">
        <v>56</v>
      </c>
      <c r="M6" s="79" t="s">
        <v>62</v>
      </c>
      <c r="N6" s="79" t="s">
        <v>198</v>
      </c>
      <c r="O6" s="14" t="s">
        <v>64</v>
      </c>
      <c r="P6" s="78" t="s">
        <v>65</v>
      </c>
      <c r="Q6" s="79" t="s">
        <v>66</v>
      </c>
    </row>
    <row r="7" ht="20" customHeight="1" spans="1:17">
      <c r="A7" s="53">
        <v>1</v>
      </c>
      <c r="B7" s="53">
        <v>2</v>
      </c>
      <c r="C7" s="53">
        <v>3</v>
      </c>
      <c r="D7" s="53">
        <v>4</v>
      </c>
      <c r="E7" s="53">
        <v>5</v>
      </c>
      <c r="F7" s="99">
        <v>6</v>
      </c>
      <c r="G7" s="80">
        <v>7</v>
      </c>
      <c r="H7" s="80">
        <v>8</v>
      </c>
      <c r="I7" s="80">
        <v>9</v>
      </c>
      <c r="J7" s="80">
        <v>10</v>
      </c>
      <c r="K7" s="80">
        <v>11</v>
      </c>
      <c r="L7" s="80">
        <v>12</v>
      </c>
      <c r="M7" s="80">
        <v>13</v>
      </c>
      <c r="N7" s="80">
        <v>14</v>
      </c>
      <c r="O7" s="80">
        <v>15</v>
      </c>
      <c r="P7" s="80">
        <v>16</v>
      </c>
      <c r="Q7" s="80">
        <v>17</v>
      </c>
    </row>
    <row r="8" ht="21" customHeight="1" spans="1:17">
      <c r="A8" s="31" t="s">
        <v>45</v>
      </c>
      <c r="B8" s="31"/>
      <c r="C8" s="31"/>
      <c r="D8" s="31"/>
      <c r="E8" s="100"/>
      <c r="F8" s="81" t="s">
        <v>45</v>
      </c>
      <c r="G8" s="81" t="s">
        <v>45</v>
      </c>
      <c r="H8" s="81" t="s">
        <v>45</v>
      </c>
      <c r="I8" s="81" t="s">
        <v>45</v>
      </c>
      <c r="J8" s="81" t="s">
        <v>45</v>
      </c>
      <c r="K8" s="81" t="s">
        <v>45</v>
      </c>
      <c r="L8" s="81" t="s">
        <v>45</v>
      </c>
      <c r="M8" s="81" t="s">
        <v>45</v>
      </c>
      <c r="N8" s="81" t="s">
        <v>45</v>
      </c>
      <c r="O8" s="22" t="s">
        <v>45</v>
      </c>
      <c r="P8" s="81" t="s">
        <v>45</v>
      </c>
      <c r="Q8" s="81" t="s">
        <v>45</v>
      </c>
    </row>
    <row r="9" ht="25.5" customHeight="1" spans="1:17">
      <c r="A9" s="31" t="s">
        <v>45</v>
      </c>
      <c r="B9" s="31" t="s">
        <v>45</v>
      </c>
      <c r="C9" s="31" t="s">
        <v>45</v>
      </c>
      <c r="D9" s="31" t="s">
        <v>45</v>
      </c>
      <c r="E9" s="100" t="s">
        <v>45</v>
      </c>
      <c r="F9" s="84" t="s">
        <v>45</v>
      </c>
      <c r="G9" s="84" t="s">
        <v>45</v>
      </c>
      <c r="H9" s="84" t="s">
        <v>45</v>
      </c>
      <c r="I9" s="81" t="s">
        <v>45</v>
      </c>
      <c r="J9" s="84" t="s">
        <v>45</v>
      </c>
      <c r="K9" s="81" t="s">
        <v>45</v>
      </c>
      <c r="L9" s="84" t="s">
        <v>45</v>
      </c>
      <c r="M9" s="84" t="s">
        <v>45</v>
      </c>
      <c r="N9" s="84" t="s">
        <v>45</v>
      </c>
      <c r="O9" s="22" t="s">
        <v>45</v>
      </c>
      <c r="P9" s="81" t="s">
        <v>45</v>
      </c>
      <c r="Q9" s="84" t="s">
        <v>45</v>
      </c>
    </row>
    <row r="10" ht="21" customHeight="1" spans="1:17">
      <c r="A10" s="85" t="s">
        <v>124</v>
      </c>
      <c r="B10" s="86"/>
      <c r="C10" s="86"/>
      <c r="D10" s="86"/>
      <c r="E10" s="100"/>
      <c r="F10" s="81" t="s">
        <v>45</v>
      </c>
      <c r="G10" s="81" t="s">
        <v>45</v>
      </c>
      <c r="H10" s="81" t="s">
        <v>45</v>
      </c>
      <c r="I10" s="81" t="s">
        <v>45</v>
      </c>
      <c r="J10" s="81" t="s">
        <v>45</v>
      </c>
      <c r="K10" s="81" t="s">
        <v>45</v>
      </c>
      <c r="L10" s="81" t="s">
        <v>45</v>
      </c>
      <c r="M10" s="81" t="s">
        <v>45</v>
      </c>
      <c r="N10" s="81" t="s">
        <v>45</v>
      </c>
      <c r="O10" s="22" t="s">
        <v>45</v>
      </c>
      <c r="P10" s="81" t="s">
        <v>45</v>
      </c>
      <c r="Q10" s="81" t="s">
        <v>45</v>
      </c>
    </row>
    <row r="11" ht="21" customHeight="1" spans="1:3">
      <c r="A11" s="61" t="s">
        <v>518</v>
      </c>
      <c r="B11" s="61"/>
      <c r="C11" s="61"/>
    </row>
  </sheetData>
  <mergeCells count="18">
    <mergeCell ref="A2:Q2"/>
    <mergeCell ref="A3:F3"/>
    <mergeCell ref="P3:Q3"/>
    <mergeCell ref="G4:Q4"/>
    <mergeCell ref="L5:Q5"/>
    <mergeCell ref="A10:E10"/>
    <mergeCell ref="A11:C11"/>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H4" sqref="$A4:$XFD6"/>
    </sheetView>
  </sheetViews>
  <sheetFormatPr defaultColWidth="10.6666666666667" defaultRowHeight="14.25" customHeight="1"/>
  <cols>
    <col min="1" max="3" width="25" style="40" customWidth="1"/>
    <col min="4" max="4" width="14" style="2" customWidth="1"/>
    <col min="5" max="7" width="22.3333333333333" style="2" customWidth="1"/>
    <col min="8" max="8" width="14" style="40" customWidth="1"/>
    <col min="9" max="11" width="11.6666666666667" style="40" customWidth="1"/>
    <col min="12" max="12" width="10.6666666666667" style="2" customWidth="1"/>
    <col min="13" max="14" width="10.6666666666667" style="40" customWidth="1"/>
    <col min="15" max="15" width="14.8333333333333" style="40" customWidth="1"/>
    <col min="16" max="17" width="10.6666666666667" style="2" customWidth="1"/>
    <col min="18" max="18" width="12.1666666666667" style="40" customWidth="1"/>
    <col min="19" max="16384" width="10.6666666666667" style="2" customWidth="1"/>
  </cols>
  <sheetData>
    <row r="1" ht="13.5" customHeight="1" spans="1:18">
      <c r="A1" s="68"/>
      <c r="B1" s="68"/>
      <c r="C1" s="68"/>
      <c r="D1" s="69"/>
      <c r="E1" s="69"/>
      <c r="F1" s="69"/>
      <c r="G1" s="69"/>
      <c r="H1" s="68"/>
      <c r="I1" s="68"/>
      <c r="J1" s="68"/>
      <c r="K1" s="68"/>
      <c r="L1" s="87"/>
      <c r="M1" s="46"/>
      <c r="N1" s="46"/>
      <c r="O1" s="46"/>
      <c r="P1" s="39"/>
      <c r="Q1" s="93"/>
      <c r="R1" s="94" t="s">
        <v>519</v>
      </c>
    </row>
    <row r="2" ht="27.75" customHeight="1" spans="1:18">
      <c r="A2" s="4" t="s">
        <v>520</v>
      </c>
      <c r="B2" s="70"/>
      <c r="C2" s="70"/>
      <c r="D2" s="5"/>
      <c r="E2" s="5"/>
      <c r="F2" s="5"/>
      <c r="G2" s="5"/>
      <c r="H2" s="70"/>
      <c r="I2" s="70"/>
      <c r="J2" s="70"/>
      <c r="K2" s="70"/>
      <c r="L2" s="88"/>
      <c r="M2" s="70"/>
      <c r="N2" s="70"/>
      <c r="O2" s="70"/>
      <c r="P2" s="5"/>
      <c r="Q2" s="88"/>
      <c r="R2" s="70"/>
    </row>
    <row r="3" ht="18.75" customHeight="1" spans="1:18">
      <c r="A3" s="43" t="s">
        <v>2</v>
      </c>
      <c r="B3" s="44"/>
      <c r="C3" s="44"/>
      <c r="D3" s="71"/>
      <c r="E3" s="71"/>
      <c r="F3" s="71"/>
      <c r="G3" s="71"/>
      <c r="H3" s="44"/>
      <c r="I3" s="44"/>
      <c r="J3" s="44"/>
      <c r="K3" s="44"/>
      <c r="L3" s="87"/>
      <c r="M3" s="46"/>
      <c r="N3" s="46"/>
      <c r="O3" s="46"/>
      <c r="P3" s="89"/>
      <c r="Q3" s="95" t="s">
        <v>171</v>
      </c>
      <c r="R3" s="96"/>
    </row>
    <row r="4" s="67" customFormat="1" ht="15.75" customHeight="1" spans="1:18">
      <c r="A4" s="27" t="s">
        <v>509</v>
      </c>
      <c r="B4" s="72" t="s">
        <v>521</v>
      </c>
      <c r="C4" s="72" t="s">
        <v>522</v>
      </c>
      <c r="D4" s="73" t="s">
        <v>523</v>
      </c>
      <c r="E4" s="73" t="s">
        <v>524</v>
      </c>
      <c r="F4" s="73" t="s">
        <v>525</v>
      </c>
      <c r="G4" s="73" t="s">
        <v>526</v>
      </c>
      <c r="H4" s="10" t="s">
        <v>187</v>
      </c>
      <c r="I4" s="10"/>
      <c r="J4" s="10"/>
      <c r="K4" s="10"/>
      <c r="L4" s="90"/>
      <c r="M4" s="10"/>
      <c r="N4" s="10"/>
      <c r="O4" s="10"/>
      <c r="P4" s="63"/>
      <c r="Q4" s="90"/>
      <c r="R4" s="11"/>
    </row>
    <row r="5" s="67" customFormat="1" ht="17.25" customHeight="1" spans="1:18">
      <c r="A5" s="74"/>
      <c r="B5" s="75"/>
      <c r="C5" s="75"/>
      <c r="D5" s="76"/>
      <c r="E5" s="76"/>
      <c r="F5" s="76"/>
      <c r="G5" s="76"/>
      <c r="H5" s="75" t="s">
        <v>54</v>
      </c>
      <c r="I5" s="75" t="s">
        <v>57</v>
      </c>
      <c r="J5" s="75" t="s">
        <v>515</v>
      </c>
      <c r="K5" s="75" t="s">
        <v>516</v>
      </c>
      <c r="L5" s="76" t="s">
        <v>517</v>
      </c>
      <c r="M5" s="91" t="s">
        <v>527</v>
      </c>
      <c r="N5" s="91"/>
      <c r="O5" s="91"/>
      <c r="P5" s="92"/>
      <c r="Q5" s="97"/>
      <c r="R5" s="79"/>
    </row>
    <row r="6" s="67" customFormat="1" ht="54" customHeight="1" spans="1:18">
      <c r="A6" s="74"/>
      <c r="B6" s="75"/>
      <c r="C6" s="75"/>
      <c r="D6" s="77"/>
      <c r="E6" s="78"/>
      <c r="F6" s="78"/>
      <c r="G6" s="78"/>
      <c r="H6" s="79"/>
      <c r="I6" s="79" t="s">
        <v>56</v>
      </c>
      <c r="J6" s="79"/>
      <c r="K6" s="79"/>
      <c r="L6" s="78"/>
      <c r="M6" s="79" t="s">
        <v>56</v>
      </c>
      <c r="N6" s="79" t="s">
        <v>62</v>
      </c>
      <c r="O6" s="79" t="s">
        <v>198</v>
      </c>
      <c r="P6" s="14" t="s">
        <v>64</v>
      </c>
      <c r="Q6" s="78" t="s">
        <v>65</v>
      </c>
      <c r="R6" s="79" t="s">
        <v>66</v>
      </c>
    </row>
    <row r="7" ht="23" customHeight="1" spans="1:18">
      <c r="A7" s="8">
        <v>1</v>
      </c>
      <c r="B7" s="8">
        <v>2</v>
      </c>
      <c r="C7" s="8">
        <v>3</v>
      </c>
      <c r="D7" s="30"/>
      <c r="E7" s="80"/>
      <c r="F7" s="80"/>
      <c r="G7" s="80"/>
      <c r="H7" s="78">
        <v>4</v>
      </c>
      <c r="I7" s="78">
        <v>5</v>
      </c>
      <c r="J7" s="78">
        <v>6</v>
      </c>
      <c r="K7" s="78">
        <v>7</v>
      </c>
      <c r="L7" s="78">
        <v>8</v>
      </c>
      <c r="M7" s="78">
        <v>9</v>
      </c>
      <c r="N7" s="78">
        <v>10</v>
      </c>
      <c r="O7" s="78">
        <v>11</v>
      </c>
      <c r="P7" s="78">
        <v>12</v>
      </c>
      <c r="Q7" s="78">
        <v>13</v>
      </c>
      <c r="R7" s="78">
        <v>14</v>
      </c>
    </row>
    <row r="8" ht="23" customHeight="1" spans="1:18">
      <c r="A8" s="31" t="s">
        <v>45</v>
      </c>
      <c r="B8" s="31"/>
      <c r="C8" s="31"/>
      <c r="D8" s="57"/>
      <c r="E8" s="81"/>
      <c r="F8" s="81"/>
      <c r="G8" s="81"/>
      <c r="H8" s="81" t="s">
        <v>45</v>
      </c>
      <c r="I8" s="81" t="s">
        <v>45</v>
      </c>
      <c r="J8" s="81" t="s">
        <v>45</v>
      </c>
      <c r="K8" s="81" t="s">
        <v>45</v>
      </c>
      <c r="L8" s="81" t="s">
        <v>45</v>
      </c>
      <c r="M8" s="81" t="s">
        <v>45</v>
      </c>
      <c r="N8" s="81" t="s">
        <v>45</v>
      </c>
      <c r="O8" s="81" t="s">
        <v>45</v>
      </c>
      <c r="P8" s="22" t="s">
        <v>45</v>
      </c>
      <c r="Q8" s="81" t="s">
        <v>45</v>
      </c>
      <c r="R8" s="81" t="s">
        <v>45</v>
      </c>
    </row>
    <row r="9" ht="23" customHeight="1" spans="1:18">
      <c r="A9" s="31" t="s">
        <v>45</v>
      </c>
      <c r="B9" s="31" t="s">
        <v>45</v>
      </c>
      <c r="C9" s="31" t="s">
        <v>45</v>
      </c>
      <c r="D9" s="82" t="s">
        <v>45</v>
      </c>
      <c r="E9" s="83" t="s">
        <v>45</v>
      </c>
      <c r="F9" s="83" t="s">
        <v>45</v>
      </c>
      <c r="G9" s="83" t="s">
        <v>45</v>
      </c>
      <c r="H9" s="84" t="s">
        <v>45</v>
      </c>
      <c r="I9" s="84" t="s">
        <v>45</v>
      </c>
      <c r="J9" s="84" t="s">
        <v>45</v>
      </c>
      <c r="K9" s="84" t="s">
        <v>45</v>
      </c>
      <c r="L9" s="81" t="s">
        <v>45</v>
      </c>
      <c r="M9" s="84" t="s">
        <v>45</v>
      </c>
      <c r="N9" s="84" t="s">
        <v>45</v>
      </c>
      <c r="O9" s="84" t="s">
        <v>45</v>
      </c>
      <c r="P9" s="22" t="s">
        <v>45</v>
      </c>
      <c r="Q9" s="81" t="s">
        <v>45</v>
      </c>
      <c r="R9" s="84" t="s">
        <v>45</v>
      </c>
    </row>
    <row r="10" ht="21" customHeight="1" spans="1:18">
      <c r="A10" s="85" t="s">
        <v>124</v>
      </c>
      <c r="B10" s="86"/>
      <c r="C10" s="86"/>
      <c r="D10" s="57"/>
      <c r="E10" s="81"/>
      <c r="F10" s="81"/>
      <c r="G10" s="81"/>
      <c r="H10" s="81" t="s">
        <v>45</v>
      </c>
      <c r="I10" s="81" t="s">
        <v>45</v>
      </c>
      <c r="J10" s="81" t="s">
        <v>45</v>
      </c>
      <c r="K10" s="81" t="s">
        <v>45</v>
      </c>
      <c r="L10" s="81" t="s">
        <v>45</v>
      </c>
      <c r="M10" s="81" t="s">
        <v>45</v>
      </c>
      <c r="N10" s="81" t="s">
        <v>45</v>
      </c>
      <c r="O10" s="81" t="s">
        <v>45</v>
      </c>
      <c r="P10" s="22" t="s">
        <v>45</v>
      </c>
      <c r="Q10" s="81" t="s">
        <v>45</v>
      </c>
      <c r="R10" s="81" t="s">
        <v>45</v>
      </c>
    </row>
    <row r="11" ht="30" customHeight="1" spans="1:3">
      <c r="A11" s="61" t="s">
        <v>528</v>
      </c>
      <c r="B11" s="61"/>
      <c r="C11" s="61"/>
    </row>
  </sheetData>
  <mergeCells count="19">
    <mergeCell ref="A2:R2"/>
    <mergeCell ref="A3:C3"/>
    <mergeCell ref="Q3:R3"/>
    <mergeCell ref="H4:R4"/>
    <mergeCell ref="M5:R5"/>
    <mergeCell ref="A10:C10"/>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0.8" right="0.8" top="0.6" bottom="0.6"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0"/>
  <sheetViews>
    <sheetView tabSelected="1" workbookViewId="0">
      <selection activeCell="A2" sqref="A2:X2"/>
    </sheetView>
  </sheetViews>
  <sheetFormatPr defaultColWidth="10.6666666666667" defaultRowHeight="14.25" customHeight="1"/>
  <cols>
    <col min="1" max="1" width="24.1666666666667" style="40" customWidth="1"/>
    <col min="2" max="4" width="15.6666666666667" style="40" customWidth="1"/>
    <col min="5" max="22" width="12" style="40" customWidth="1"/>
    <col min="23" max="23" width="10.6666666666667" style="2" customWidth="1"/>
    <col min="24" max="24" width="12" style="40" customWidth="1"/>
    <col min="25" max="16384" width="10.6666666666667" style="2" customWidth="1"/>
  </cols>
  <sheetData>
    <row r="1" ht="13.5" customHeight="1" spans="1:24">
      <c r="A1" s="41"/>
      <c r="B1" s="41"/>
      <c r="C1" s="41"/>
      <c r="D1" s="42"/>
      <c r="W1" s="39"/>
      <c r="X1" s="39" t="s">
        <v>529</v>
      </c>
    </row>
    <row r="2" ht="27.75" customHeight="1" spans="1:24">
      <c r="A2" s="4" t="s">
        <v>530</v>
      </c>
      <c r="B2" s="6"/>
      <c r="C2" s="6"/>
      <c r="D2" s="6"/>
      <c r="E2" s="6"/>
      <c r="F2" s="6"/>
      <c r="G2" s="6"/>
      <c r="H2" s="6"/>
      <c r="I2" s="6"/>
      <c r="J2" s="6"/>
      <c r="K2" s="6"/>
      <c r="L2" s="6"/>
      <c r="M2" s="6"/>
      <c r="N2" s="6"/>
      <c r="O2" s="6"/>
      <c r="P2" s="6"/>
      <c r="Q2" s="6"/>
      <c r="R2" s="6"/>
      <c r="S2" s="6"/>
      <c r="T2" s="6"/>
      <c r="U2" s="6"/>
      <c r="V2" s="6"/>
      <c r="W2" s="5"/>
      <c r="X2" s="6"/>
    </row>
    <row r="3" ht="18" customHeight="1" spans="1:24">
      <c r="A3" s="43" t="s">
        <v>2</v>
      </c>
      <c r="B3" s="44"/>
      <c r="C3" s="44"/>
      <c r="D3" s="45"/>
      <c r="E3" s="46"/>
      <c r="F3" s="46"/>
      <c r="G3" s="46"/>
      <c r="H3" s="46"/>
      <c r="I3" s="46"/>
      <c r="W3" s="62" t="s">
        <v>171</v>
      </c>
      <c r="X3" s="62"/>
    </row>
    <row r="4" ht="19.5" customHeight="1" spans="1:24">
      <c r="A4" s="47" t="s">
        <v>531</v>
      </c>
      <c r="B4" s="48" t="s">
        <v>187</v>
      </c>
      <c r="C4" s="49"/>
      <c r="D4" s="49"/>
      <c r="E4" s="48" t="s">
        <v>532</v>
      </c>
      <c r="F4" s="49"/>
      <c r="G4" s="49"/>
      <c r="H4" s="49"/>
      <c r="I4" s="49"/>
      <c r="J4" s="49"/>
      <c r="K4" s="49"/>
      <c r="L4" s="49"/>
      <c r="M4" s="49"/>
      <c r="N4" s="49"/>
      <c r="O4" s="49"/>
      <c r="P4" s="49"/>
      <c r="Q4" s="49"/>
      <c r="R4" s="49"/>
      <c r="S4" s="49"/>
      <c r="T4" s="49"/>
      <c r="U4" s="49"/>
      <c r="V4" s="49"/>
      <c r="W4" s="63"/>
      <c r="X4" s="49"/>
    </row>
    <row r="5" ht="40.5" customHeight="1" spans="1:24">
      <c r="A5" s="50"/>
      <c r="B5" s="50" t="s">
        <v>54</v>
      </c>
      <c r="C5" s="27" t="s">
        <v>57</v>
      </c>
      <c r="D5" s="51" t="s">
        <v>533</v>
      </c>
      <c r="E5" s="47"/>
      <c r="F5" s="52"/>
      <c r="G5" s="52"/>
      <c r="H5" s="52"/>
      <c r="I5" s="52"/>
      <c r="J5" s="52"/>
      <c r="K5" s="52"/>
      <c r="L5" s="52"/>
      <c r="M5" s="52"/>
      <c r="N5" s="52"/>
      <c r="O5" s="52"/>
      <c r="P5" s="52"/>
      <c r="Q5" s="52"/>
      <c r="R5" s="52"/>
      <c r="S5" s="52"/>
      <c r="T5" s="12"/>
      <c r="U5" s="52"/>
      <c r="V5" s="12"/>
      <c r="W5" s="29"/>
      <c r="X5" s="12"/>
    </row>
    <row r="6" ht="19.5" customHeight="1" spans="1:24">
      <c r="A6" s="53">
        <v>1</v>
      </c>
      <c r="B6" s="53">
        <v>2</v>
      </c>
      <c r="C6" s="53">
        <v>3</v>
      </c>
      <c r="D6" s="54">
        <v>4</v>
      </c>
      <c r="E6" s="53">
        <v>5</v>
      </c>
      <c r="F6" s="55">
        <v>6</v>
      </c>
      <c r="G6" s="52">
        <v>7</v>
      </c>
      <c r="H6" s="56">
        <v>8</v>
      </c>
      <c r="I6" s="52">
        <v>9</v>
      </c>
      <c r="J6" s="52">
        <v>10</v>
      </c>
      <c r="K6" s="52">
        <v>11</v>
      </c>
      <c r="L6" s="56">
        <v>12</v>
      </c>
      <c r="M6" s="52">
        <v>13</v>
      </c>
      <c r="N6" s="52">
        <v>14</v>
      </c>
      <c r="O6" s="52">
        <v>15</v>
      </c>
      <c r="P6" s="56">
        <v>16</v>
      </c>
      <c r="Q6" s="52">
        <v>17</v>
      </c>
      <c r="R6" s="52">
        <v>18</v>
      </c>
      <c r="S6" s="52">
        <v>19</v>
      </c>
      <c r="T6" s="56">
        <v>20</v>
      </c>
      <c r="U6" s="56">
        <v>21</v>
      </c>
      <c r="V6" s="56">
        <v>22</v>
      </c>
      <c r="W6" s="64">
        <v>23</v>
      </c>
      <c r="X6" s="65">
        <v>24</v>
      </c>
    </row>
    <row r="7" ht="19.5" customHeight="1" spans="1:24">
      <c r="A7" s="31" t="s">
        <v>45</v>
      </c>
      <c r="B7" s="57" t="s">
        <v>45</v>
      </c>
      <c r="C7" s="57" t="s">
        <v>45</v>
      </c>
      <c r="D7" s="58" t="s">
        <v>45</v>
      </c>
      <c r="E7" s="57" t="s">
        <v>45</v>
      </c>
      <c r="F7" s="59" t="s">
        <v>45</v>
      </c>
      <c r="G7" s="22" t="s">
        <v>45</v>
      </c>
      <c r="H7" s="22" t="s">
        <v>45</v>
      </c>
      <c r="I7" s="22" t="s">
        <v>45</v>
      </c>
      <c r="J7" s="22" t="s">
        <v>45</v>
      </c>
      <c r="K7" s="22" t="s">
        <v>45</v>
      </c>
      <c r="L7" s="22" t="s">
        <v>45</v>
      </c>
      <c r="M7" s="22" t="s">
        <v>45</v>
      </c>
      <c r="N7" s="22" t="s">
        <v>45</v>
      </c>
      <c r="O7" s="22" t="s">
        <v>45</v>
      </c>
      <c r="P7" s="22" t="s">
        <v>45</v>
      </c>
      <c r="Q7" s="22" t="s">
        <v>45</v>
      </c>
      <c r="R7" s="22" t="s">
        <v>45</v>
      </c>
      <c r="S7" s="22" t="s">
        <v>45</v>
      </c>
      <c r="T7" s="22" t="s">
        <v>45</v>
      </c>
      <c r="U7" s="22" t="s">
        <v>45</v>
      </c>
      <c r="V7" s="22" t="s">
        <v>45</v>
      </c>
      <c r="W7" s="66" t="s">
        <v>45</v>
      </c>
      <c r="X7" s="22" t="s">
        <v>45</v>
      </c>
    </row>
    <row r="8" ht="19.5" customHeight="1" spans="1:24">
      <c r="A8" s="15" t="s">
        <v>45</v>
      </c>
      <c r="B8" s="57" t="s">
        <v>45</v>
      </c>
      <c r="C8" s="57" t="s">
        <v>45</v>
      </c>
      <c r="D8" s="58" t="s">
        <v>45</v>
      </c>
      <c r="E8" s="57" t="s">
        <v>45</v>
      </c>
      <c r="F8" s="59" t="s">
        <v>45</v>
      </c>
      <c r="G8" s="22" t="s">
        <v>45</v>
      </c>
      <c r="H8" s="22" t="s">
        <v>45</v>
      </c>
      <c r="I8" s="22" t="s">
        <v>45</v>
      </c>
      <c r="J8" s="22" t="s">
        <v>45</v>
      </c>
      <c r="K8" s="22" t="s">
        <v>45</v>
      </c>
      <c r="L8" s="22" t="s">
        <v>45</v>
      </c>
      <c r="M8" s="22" t="s">
        <v>45</v>
      </c>
      <c r="N8" s="22" t="s">
        <v>45</v>
      </c>
      <c r="O8" s="22" t="s">
        <v>45</v>
      </c>
      <c r="P8" s="22" t="s">
        <v>45</v>
      </c>
      <c r="Q8" s="22" t="s">
        <v>45</v>
      </c>
      <c r="R8" s="22" t="s">
        <v>45</v>
      </c>
      <c r="S8" s="22" t="s">
        <v>45</v>
      </c>
      <c r="T8" s="22" t="s">
        <v>45</v>
      </c>
      <c r="U8" s="22" t="s">
        <v>45</v>
      </c>
      <c r="V8" s="22" t="s">
        <v>45</v>
      </c>
      <c r="W8" s="66" t="s">
        <v>45</v>
      </c>
      <c r="X8" s="22" t="s">
        <v>45</v>
      </c>
    </row>
    <row r="9" ht="19.5" customHeight="1" spans="1:24">
      <c r="A9" s="60" t="s">
        <v>54</v>
      </c>
      <c r="B9" s="57" t="s">
        <v>45</v>
      </c>
      <c r="C9" s="57" t="s">
        <v>45</v>
      </c>
      <c r="D9" s="58" t="s">
        <v>45</v>
      </c>
      <c r="E9" s="57" t="s">
        <v>45</v>
      </c>
      <c r="F9" s="59" t="s">
        <v>45</v>
      </c>
      <c r="G9" s="22" t="s">
        <v>45</v>
      </c>
      <c r="H9" s="22" t="s">
        <v>45</v>
      </c>
      <c r="I9" s="22" t="s">
        <v>45</v>
      </c>
      <c r="J9" s="22" t="s">
        <v>45</v>
      </c>
      <c r="K9" s="22" t="s">
        <v>45</v>
      </c>
      <c r="L9" s="22" t="s">
        <v>45</v>
      </c>
      <c r="M9" s="22" t="s">
        <v>45</v>
      </c>
      <c r="N9" s="22" t="s">
        <v>45</v>
      </c>
      <c r="O9" s="22" t="s">
        <v>45</v>
      </c>
      <c r="P9" s="22" t="s">
        <v>45</v>
      </c>
      <c r="Q9" s="22" t="s">
        <v>45</v>
      </c>
      <c r="R9" s="22" t="s">
        <v>45</v>
      </c>
      <c r="S9" s="22" t="s">
        <v>45</v>
      </c>
      <c r="T9" s="22" t="s">
        <v>45</v>
      </c>
      <c r="U9" s="22" t="s">
        <v>45</v>
      </c>
      <c r="V9" s="22" t="s">
        <v>45</v>
      </c>
      <c r="W9" s="66" t="s">
        <v>45</v>
      </c>
      <c r="X9" s="22" t="s">
        <v>45</v>
      </c>
    </row>
    <row r="10" ht="26" customHeight="1" spans="1:4">
      <c r="A10" s="61" t="s">
        <v>534</v>
      </c>
      <c r="B10" s="61"/>
      <c r="C10" s="61"/>
      <c r="D10" s="61"/>
    </row>
  </sheetData>
  <mergeCells count="7">
    <mergeCell ref="A2:X2"/>
    <mergeCell ref="A3:I3"/>
    <mergeCell ref="W3:X3"/>
    <mergeCell ref="B4:D4"/>
    <mergeCell ref="E4:X4"/>
    <mergeCell ref="A10:D10"/>
    <mergeCell ref="A4:A5"/>
  </mergeCells>
  <printOptions horizontalCentered="1"/>
  <pageMargins left="0.8" right="0.8" top="0.6" bottom="0.6"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C8"/>
    </sheetView>
  </sheetViews>
  <sheetFormatPr defaultColWidth="10.6666666666667" defaultRowHeight="12" customHeight="1" outlineLevelRow="7"/>
  <cols>
    <col min="1" max="1" width="20.3333333333333" style="1" customWidth="1"/>
    <col min="2" max="2" width="20.3333333333333" style="2" customWidth="1"/>
    <col min="3" max="3" width="20.3333333333333" style="1" customWidth="1"/>
    <col min="4" max="4" width="17.5" style="1" customWidth="1"/>
    <col min="5" max="5" width="17" style="1" customWidth="1"/>
    <col min="6" max="6" width="26.1666666666667" style="1" customWidth="1"/>
    <col min="7" max="7" width="26.1666666666667" style="2" customWidth="1"/>
    <col min="8" max="8" width="26.1666666666667" style="1" customWidth="1"/>
    <col min="9" max="10" width="26.1666666666667" style="2" customWidth="1"/>
    <col min="11" max="11" width="26.1666666666667" style="1" customWidth="1"/>
    <col min="12" max="16384" width="10.6666666666667" style="2" customWidth="1"/>
  </cols>
  <sheetData>
    <row r="1" ht="23" customHeight="1" spans="11:11">
      <c r="K1" s="39" t="s">
        <v>535</v>
      </c>
    </row>
    <row r="2" ht="28.5" customHeight="1" spans="1:11">
      <c r="A2" s="24" t="s">
        <v>536</v>
      </c>
      <c r="B2" s="5"/>
      <c r="C2" s="6"/>
      <c r="D2" s="6"/>
      <c r="E2" s="6"/>
      <c r="F2" s="6"/>
      <c r="G2" s="5"/>
      <c r="H2" s="6"/>
      <c r="I2" s="5"/>
      <c r="J2" s="5"/>
      <c r="K2" s="6"/>
    </row>
    <row r="3" ht="20" customHeight="1" spans="1:2">
      <c r="A3" s="25" t="s">
        <v>2</v>
      </c>
      <c r="B3" s="26"/>
    </row>
    <row r="4" ht="36" customHeight="1" spans="1:11">
      <c r="A4" s="27" t="s">
        <v>279</v>
      </c>
      <c r="B4" s="28" t="s">
        <v>181</v>
      </c>
      <c r="C4" s="27" t="s">
        <v>280</v>
      </c>
      <c r="D4" s="27" t="s">
        <v>281</v>
      </c>
      <c r="E4" s="12" t="s">
        <v>282</v>
      </c>
      <c r="F4" s="12" t="s">
        <v>283</v>
      </c>
      <c r="G4" s="29" t="s">
        <v>284</v>
      </c>
      <c r="H4" s="12" t="s">
        <v>285</v>
      </c>
      <c r="I4" s="29" t="s">
        <v>286</v>
      </c>
      <c r="J4" s="29" t="s">
        <v>287</v>
      </c>
      <c r="K4" s="12" t="s">
        <v>288</v>
      </c>
    </row>
    <row r="5" ht="36" customHeight="1" spans="1:11">
      <c r="A5" s="8">
        <v>1</v>
      </c>
      <c r="B5" s="30">
        <v>2</v>
      </c>
      <c r="C5" s="8">
        <v>3</v>
      </c>
      <c r="D5" s="8">
        <v>4</v>
      </c>
      <c r="E5" s="11">
        <v>5</v>
      </c>
      <c r="F5" s="12">
        <v>6</v>
      </c>
      <c r="G5" s="29">
        <v>7</v>
      </c>
      <c r="H5" s="12">
        <v>8</v>
      </c>
      <c r="I5" s="29">
        <v>9</v>
      </c>
      <c r="J5" s="29">
        <v>10</v>
      </c>
      <c r="K5" s="12">
        <v>11</v>
      </c>
    </row>
    <row r="6" ht="36" customHeight="1" spans="1:11">
      <c r="A6" s="31" t="s">
        <v>45</v>
      </c>
      <c r="B6" s="16"/>
      <c r="C6" s="15"/>
      <c r="D6" s="15"/>
      <c r="E6" s="32"/>
      <c r="F6" s="33"/>
      <c r="G6" s="34"/>
      <c r="H6" s="33"/>
      <c r="I6" s="34"/>
      <c r="J6" s="34"/>
      <c r="K6" s="33"/>
    </row>
    <row r="7" ht="36" customHeight="1" spans="1:11">
      <c r="A7" s="35" t="s">
        <v>45</v>
      </c>
      <c r="B7" s="35" t="s">
        <v>45</v>
      </c>
      <c r="C7" s="35" t="s">
        <v>45</v>
      </c>
      <c r="D7" s="35" t="s">
        <v>45</v>
      </c>
      <c r="E7" s="36" t="s">
        <v>45</v>
      </c>
      <c r="F7" s="37" t="s">
        <v>45</v>
      </c>
      <c r="G7" s="38" t="s">
        <v>45</v>
      </c>
      <c r="H7" s="37" t="s">
        <v>45</v>
      </c>
      <c r="I7" s="38" t="s">
        <v>45</v>
      </c>
      <c r="J7" s="38" t="s">
        <v>45</v>
      </c>
      <c r="K7" s="37" t="s">
        <v>45</v>
      </c>
    </row>
    <row r="8" ht="28" customHeight="1" spans="1:3">
      <c r="A8" s="23" t="s">
        <v>534</v>
      </c>
      <c r="B8" s="23"/>
      <c r="C8" s="23"/>
    </row>
  </sheetData>
  <mergeCells count="3">
    <mergeCell ref="A2:K2"/>
    <mergeCell ref="A3:I3"/>
    <mergeCell ref="A8:C8"/>
  </mergeCells>
  <printOptions horizontalCentered="1"/>
  <pageMargins left="0.8" right="0.8" top="0.6" bottom="0.6"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F8" sqref="F8"/>
    </sheetView>
  </sheetViews>
  <sheetFormatPr defaultColWidth="10.6666666666667" defaultRowHeight="12" customHeight="1" outlineLevelCol="7"/>
  <cols>
    <col min="1" max="1" width="33.8333333333333" style="1" customWidth="1"/>
    <col min="2" max="2" width="17.6666666666667" style="2" customWidth="1"/>
    <col min="3" max="3" width="20.3333333333333" style="2"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26" customHeight="1" spans="8:8">
      <c r="H1" s="3" t="s">
        <v>537</v>
      </c>
    </row>
    <row r="2" ht="35" customHeight="1" spans="1:8">
      <c r="A2" s="4" t="s">
        <v>538</v>
      </c>
      <c r="B2" s="5"/>
      <c r="C2" s="5"/>
      <c r="D2" s="6"/>
      <c r="E2" s="6"/>
      <c r="F2" s="6"/>
      <c r="G2" s="6"/>
      <c r="H2" s="6"/>
    </row>
    <row r="3" ht="24" customHeight="1" spans="1:1">
      <c r="A3" s="7" t="s">
        <v>2</v>
      </c>
    </row>
    <row r="4" ht="18" customHeight="1" spans="1:8">
      <c r="A4" s="8" t="s">
        <v>504</v>
      </c>
      <c r="B4" s="9" t="s">
        <v>539</v>
      </c>
      <c r="C4" s="9" t="s">
        <v>540</v>
      </c>
      <c r="D4" s="8" t="s">
        <v>541</v>
      </c>
      <c r="E4" s="8" t="s">
        <v>542</v>
      </c>
      <c r="F4" s="10" t="s">
        <v>543</v>
      </c>
      <c r="G4" s="10"/>
      <c r="H4" s="11"/>
    </row>
    <row r="5" ht="18" customHeight="1" spans="1:8">
      <c r="A5" s="8"/>
      <c r="B5" s="9"/>
      <c r="C5" s="9"/>
      <c r="D5" s="8"/>
      <c r="E5" s="8"/>
      <c r="F5" s="11" t="s">
        <v>513</v>
      </c>
      <c r="G5" s="12" t="s">
        <v>544</v>
      </c>
      <c r="H5" s="12" t="s">
        <v>545</v>
      </c>
    </row>
    <row r="6" ht="21" customHeight="1" spans="1:8">
      <c r="A6" s="8">
        <v>1</v>
      </c>
      <c r="B6" s="9">
        <v>2</v>
      </c>
      <c r="C6" s="9">
        <v>3</v>
      </c>
      <c r="D6" s="9">
        <v>4</v>
      </c>
      <c r="E6" s="9">
        <v>5</v>
      </c>
      <c r="F6" s="13">
        <v>6</v>
      </c>
      <c r="G6" s="14">
        <v>7</v>
      </c>
      <c r="H6" s="14">
        <v>8</v>
      </c>
    </row>
    <row r="7" ht="33" customHeight="1" spans="1:8">
      <c r="A7" s="15" t="s">
        <v>45</v>
      </c>
      <c r="B7" s="16"/>
      <c r="C7" s="16"/>
      <c r="D7" s="15" t="s">
        <v>45</v>
      </c>
      <c r="E7" s="15" t="s">
        <v>45</v>
      </c>
      <c r="F7" s="17" t="s">
        <v>45</v>
      </c>
      <c r="G7" s="18" t="s">
        <v>45</v>
      </c>
      <c r="H7" s="18" t="s">
        <v>45</v>
      </c>
    </row>
    <row r="8" ht="24" customHeight="1" spans="1:8">
      <c r="A8" s="19" t="s">
        <v>54</v>
      </c>
      <c r="B8" s="16"/>
      <c r="C8" s="16"/>
      <c r="D8" s="20"/>
      <c r="E8" s="20"/>
      <c r="F8" s="21" t="s">
        <v>45</v>
      </c>
      <c r="G8" s="22"/>
      <c r="H8" s="22" t="s">
        <v>45</v>
      </c>
    </row>
    <row r="9" ht="29" customHeight="1" spans="1:3">
      <c r="A9" s="23" t="s">
        <v>546</v>
      </c>
      <c r="B9" s="23"/>
      <c r="C9" s="23"/>
    </row>
  </sheetData>
  <mergeCells count="8">
    <mergeCell ref="A2:H2"/>
    <mergeCell ref="F4:H4"/>
    <mergeCell ref="A9:C9"/>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沛剑</cp:lastModifiedBy>
  <dcterms:created xsi:type="dcterms:W3CDTF">2022-06-02T01:51:00Z</dcterms:created>
  <dcterms:modified xsi:type="dcterms:W3CDTF">2022-07-12T07:51:33Z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C95F553379834DE6899FE06E00141A8A</vt:lpwstr>
  </property>
  <property fmtid="{D5CDD505-2E9C-101B-9397-08002B2CF9AE}" pid="3" name="KSOProductBuildVer">
    <vt:lpwstr>2052-11.1.0.11435</vt:lpwstr>
  </property>
</Properties>
</file>