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tabRatio="862" firstSheet="14" activeTab="20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财政拨款“三公”经费支出预算表" sheetId="5" r:id="rId5"/>
    <sheet name="部门一般公共预算支出预算表" sheetId="6" r:id="rId6"/>
    <sheet name="部门一般公共预算“三公”经费支出预算表" sheetId="7" r:id="rId7"/>
    <sheet name="部门基本支出预算表" sheetId="8" r:id="rId8"/>
    <sheet name="部门项目支出预算表" sheetId="9" r:id="rId9"/>
    <sheet name="部门政府性基金预算支出预算表" sheetId="10" r:id="rId10"/>
    <sheet name="财政拨款支出明细表（经济科目分类）" sheetId="11" r:id="rId11"/>
    <sheet name="市本级项目支出绩效目标表-1" sheetId="12" r:id="rId12"/>
    <sheet name="市本级项目支出绩效目标表-2" sheetId="13" r:id="rId13"/>
    <sheet name="市对下转移支付预算表" sheetId="14" r:id="rId14"/>
    <sheet name="市对下转移支付绩效目标表" sheetId="15" r:id="rId15"/>
    <sheet name="新增资产配置表" sheetId="16" r:id="rId16"/>
    <sheet name="部门政府采购预算表" sheetId="17" r:id="rId17"/>
    <sheet name="部门政府购买服务预算表" sheetId="18" r:id="rId18"/>
    <sheet name="部门整体支出绩效目标表" sheetId="19" r:id="rId19"/>
    <sheet name="部门单位基本信息表" sheetId="20" r:id="rId20"/>
    <sheet name="行政事业单位资产情况表" sheetId="21" r:id="rId21"/>
  </sheets>
  <calcPr calcId="144525"/>
</workbook>
</file>

<file path=xl/sharedStrings.xml><?xml version="1.0" encoding="utf-8"?>
<sst xmlns="http://schemas.openxmlformats.org/spreadsheetml/2006/main" count="3468" uniqueCount="908">
  <si>
    <t>2021年部门财务收支预算总表</t>
  </si>
  <si>
    <t>单位名称：昆明市呈贡区人民政府斗南街道办事处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</si>
  <si>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</si>
  <si>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</si>
  <si>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</si>
  <si>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</si>
  <si>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</si>
  <si>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</si>
  <si>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</si>
  <si>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</si>
  <si>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</si>
  <si>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</si>
  <si>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</si>
  <si>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</si>
  <si>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</si>
  <si>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</si>
  <si>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</si>
  <si>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</si>
  <si>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</si>
  <si>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</si>
  <si>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</si>
  <si>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</si>
  <si>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</si>
  <si>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</si>
  <si>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</si>
  <si>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</si>
  <si>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</si>
  <si>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</si>
  <si>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</si>
  <si>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</si>
  <si>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</si>
  <si>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</si>
  <si>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</si>
  <si>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</si>
  <si>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</si>
  <si>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</si>
  <si>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</si>
  <si>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</si>
  <si>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</si>
  <si>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</si>
  <si>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</si>
  <si>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</si>
  <si>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</si>
  <si>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</si>
  <si>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</si>
  <si>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</si>
  <si>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</si>
  <si>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</si>
  <si>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</si>
  <si>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</si>
  <si>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</si>
  <si>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</si>
  <si>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</si>
  <si>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</si>
  <si>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</si>
  <si>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</si>
  <si>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</si>
  <si>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</si>
  <si>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</si>
  <si>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</si>
  <si>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</si>
  <si>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</si>
  <si>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功能科目编码</t>
  </si>
  <si>
    <t>功能科目名称</t>
  </si>
  <si>
    <t>合计</t>
  </si>
  <si>
    <t>基本支出</t>
  </si>
  <si>
    <t>项目支出</t>
  </si>
  <si>
    <t>小计</t>
  </si>
  <si>
    <t>人员经费</t>
  </si>
  <si>
    <t>公用经费</t>
  </si>
  <si>
    <t>本级支出</t>
  </si>
  <si>
    <t>对下转移支付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</si>
  <si>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</si>
  <si>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</si>
  <si>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</si>
  <si>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</si>
  <si>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</si>
  <si>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</si>
  <si>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2010350</t>
  </si>
  <si>
    <t xml:space="preserve">    事业运行</t>
  </si>
  <si>
    <t>2010399</t>
  </si>
  <si>
    <t xml:space="preserve">    其他政府办公厅（室）及相关机构事务支出</t>
  </si>
  <si>
    <t>20131</t>
  </si>
  <si>
    <t xml:space="preserve">  党委办公厅（室）及相关机构事务</t>
  </si>
  <si>
    <t>2013199</t>
  </si>
  <si>
    <t xml:space="preserve">    其他党委办公厅（室）及相关机构事务支出</t>
  </si>
  <si>
    <t>205</t>
  </si>
  <si>
    <t>教育支出</t>
  </si>
  <si>
    <t>20508</t>
  </si>
  <si>
    <t xml:space="preserve">  进修及培训</t>
  </si>
  <si>
    <t>2050803</t>
  </si>
  <si>
    <t xml:space="preserve">    培训支出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</si>
  <si>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</si>
  <si>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</si>
  <si>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</si>
  <si>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</si>
  <si>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</si>
  <si>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</si>
  <si>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</si>
  <si>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</si>
  <si>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</si>
  <si>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</si>
  <si>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</si>
  <si>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</si>
  <si>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</si>
  <si>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</si>
  <si>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</si>
  <si>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</si>
  <si>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</si>
  <si>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</si>
  <si>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</si>
  <si>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</si>
  <si>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</si>
  <si>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</si>
  <si>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</si>
  <si>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</si>
  <si>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21203</t>
  </si>
  <si>
    <t xml:space="preserve">  城乡社区公共设施</t>
  </si>
  <si>
    <t>2120399</t>
  </si>
  <si>
    <t xml:space="preserve">    其他城乡社区公共设施支出</t>
  </si>
  <si>
    <t>21205</t>
  </si>
  <si>
    <t xml:space="preserve">  城乡社区环境卫生</t>
  </si>
  <si>
    <t>2120501</t>
  </si>
  <si>
    <t xml:space="preserve">    城乡社区环境卫生</t>
  </si>
  <si>
    <t>213</t>
  </si>
  <si>
    <t>农林水支出</t>
  </si>
  <si>
    <t>21301</t>
  </si>
  <si>
    <t xml:space="preserve">  农业农村</t>
  </si>
  <si>
    <t>2130199</t>
  </si>
  <si>
    <t xml:space="preserve">    其他农业农村支出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</si>
  <si>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</si>
  <si>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</si>
  <si>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</si>
  <si>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</si>
  <si>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</si>
  <si>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</si>
  <si>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</si>
  <si>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</si>
  <si>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</si>
  <si>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</si>
  <si>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</si>
  <si>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</si>
  <si>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</si>
  <si>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</si>
  <si>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</si>
  <si>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</si>
  <si>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</si>
  <si>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</si>
  <si>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</si>
  <si>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二、上年结转结余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</si>
  <si>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</si>
  <si>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</si>
  <si>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</si>
  <si>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</si>
  <si>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</si>
  <si>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</si>
  <si>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</si>
  <si>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</si>
  <si>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</si>
  <si>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</si>
  <si>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</si>
  <si>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</si>
  <si>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</si>
  <si>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</si>
  <si>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</si>
  <si>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</si>
  <si>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</si>
  <si>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</si>
  <si>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</si>
  <si>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</si>
  <si>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</si>
  <si>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2021年财政拨款“三公”经费支出预算表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</si>
  <si>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</si>
  <si>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</si>
  <si>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</si>
  <si>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</si>
  <si>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</si>
  <si>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</si>
  <si>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</si>
  <si>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</si>
  <si>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</si>
  <si>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</si>
  <si>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</si>
  <si>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 xml:space="preserve"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2021年斗南街道办事处“三公”经费预算81498元，比上年预算数减少28502万元，其中：因公出国（境）费0万元，比上年预算数减少0万元；2.公务接待费0万元，比上年预算数减少0万元；3.公务用车购置及运行费81498元，比上年预算数减少28502万元。“三公”经费减少的原因主要是严格落实三公经费开支压缩任务、公务用车改革后公务用车费减少。  </t>
  </si>
  <si>
    <t>2021年部门一般公共预算支出预算表（按功能科目分类）</t>
  </si>
  <si>
    <t>部门预算支出功能分类科目</t>
  </si>
  <si>
    <t>2020预算数</t>
  </si>
  <si>
    <t>科目编码</t>
  </si>
  <si>
    <t>科目名称</t>
  </si>
  <si>
    <t>2021年一般公共预算“三公”经费支出预算表</t>
  </si>
  <si>
    <t>主管部门</t>
  </si>
  <si>
    <t>单位名称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</si>
  <si>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</si>
  <si>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</si>
  <si>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</si>
  <si>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</si>
  <si>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</si>
  <si>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昆明市呈贡区人民政府斗南街道办事处</t>
  </si>
  <si>
    <t>2021年部门基本支出预算表（人员类、运转类公用经费项目）</t>
  </si>
  <si>
    <t>2021年部门基本支出预算表</t>
  </si>
  <si>
    <t>项目名称</t>
  </si>
  <si>
    <t>明细项目名称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</si>
  <si>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</si>
  <si>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</si>
  <si>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</si>
  <si>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</si>
  <si>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</si>
  <si>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</si>
  <si>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</si>
  <si>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</si>
  <si>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</si>
  <si>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</si>
  <si>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</si>
  <si>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</si>
  <si>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</si>
  <si>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</si>
  <si>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</si>
  <si>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</si>
  <si>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</si>
  <si>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</si>
  <si>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</si>
  <si>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对个人和家庭的补助</t>
  </si>
  <si>
    <t>村社区人员生活补助</t>
  </si>
  <si>
    <t>其他城乡社区管理事务支出</t>
  </si>
  <si>
    <t>30305</t>
  </si>
  <si>
    <t>生活补助</t>
  </si>
  <si>
    <t>50901</t>
  </si>
  <si>
    <t>社会福利和救助</t>
  </si>
  <si>
    <t>事业运行</t>
  </si>
  <si>
    <t>行政退休人员生活补助</t>
  </si>
  <si>
    <t>行政单位离退休</t>
  </si>
  <si>
    <t>事业退休人员生活补助</t>
  </si>
  <si>
    <t>事业单位离退休</t>
  </si>
  <si>
    <t>行政运行</t>
  </si>
  <si>
    <t>其他农业农村支出</t>
  </si>
  <si>
    <t>工会经费</t>
  </si>
  <si>
    <t>行政工会经费</t>
  </si>
  <si>
    <t>30228</t>
  </si>
  <si>
    <t>50201</t>
  </si>
  <si>
    <t>办公经费</t>
  </si>
  <si>
    <t>事业工会经费</t>
  </si>
  <si>
    <t>50502</t>
  </si>
  <si>
    <t>商品和服务支出</t>
  </si>
  <si>
    <t>公务交通补贴</t>
  </si>
  <si>
    <t>30239</t>
  </si>
  <si>
    <t>其他交通费用</t>
  </si>
  <si>
    <t>公务用车运行维护费</t>
  </si>
  <si>
    <t>一般车辆运行维护费</t>
  </si>
  <si>
    <t>30231</t>
  </si>
  <si>
    <t>50208</t>
  </si>
  <si>
    <t>购房补贴</t>
  </si>
  <si>
    <t>30102</t>
  </si>
  <si>
    <t>津贴补贴</t>
  </si>
  <si>
    <t>50101</t>
  </si>
  <si>
    <t>工资奖金津补贴</t>
  </si>
  <si>
    <t>行政人员工资支出</t>
  </si>
  <si>
    <t>行政文明奖</t>
  </si>
  <si>
    <t>30103</t>
  </si>
  <si>
    <t>奖金</t>
  </si>
  <si>
    <t>行政基本工资</t>
  </si>
  <si>
    <t>30101</t>
  </si>
  <si>
    <t>基本工资</t>
  </si>
  <si>
    <t>行政津贴补贴</t>
  </si>
  <si>
    <t>行政年终一次性奖金</t>
  </si>
  <si>
    <t>行政政府综合目标奖</t>
  </si>
  <si>
    <t>行政艰苦边远地区津贴</t>
  </si>
  <si>
    <t>行政乡镇岗位津贴</t>
  </si>
  <si>
    <t>临聘人员经费</t>
  </si>
  <si>
    <t>30226</t>
  </si>
  <si>
    <t>劳务费</t>
  </si>
  <si>
    <t>50205</t>
  </si>
  <si>
    <t>委托业务费</t>
  </si>
  <si>
    <t>社会保障缴费</t>
  </si>
  <si>
    <t>行政工伤保险</t>
  </si>
  <si>
    <t>30112</t>
  </si>
  <si>
    <t>其他社会保障缴费</t>
  </si>
  <si>
    <t>50102</t>
  </si>
  <si>
    <t>机关养老保险</t>
  </si>
  <si>
    <t>机关事业单位基本养老保险缴费支出</t>
  </si>
  <si>
    <t>30108</t>
  </si>
  <si>
    <t>机关事业单位基本养老保险缴费</t>
  </si>
  <si>
    <t>行政基本医疗保险</t>
  </si>
  <si>
    <t>行政单位医疗</t>
  </si>
  <si>
    <t>30110</t>
  </si>
  <si>
    <t>职工基本医疗保险缴费</t>
  </si>
  <si>
    <t>事业基本医疗保险</t>
  </si>
  <si>
    <t>事业单位医疗</t>
  </si>
  <si>
    <t>行政公务员医疗统筹</t>
  </si>
  <si>
    <t>30111</t>
  </si>
  <si>
    <t>公务员医疗补助缴费</t>
  </si>
  <si>
    <t>重特病医疗统筹</t>
  </si>
  <si>
    <t>失业保险</t>
  </si>
  <si>
    <t>事业养老保险</t>
  </si>
  <si>
    <t>50501</t>
  </si>
  <si>
    <t>工资福利支出</t>
  </si>
  <si>
    <t>事业工伤保险</t>
  </si>
  <si>
    <t>事业公务员医疗统筹</t>
  </si>
  <si>
    <t>事业人员工资支出</t>
  </si>
  <si>
    <t>事业文明奖</t>
  </si>
  <si>
    <t>事业基本工资</t>
  </si>
  <si>
    <t>事业津贴补贴</t>
  </si>
  <si>
    <t>事业年终一次性奖金</t>
  </si>
  <si>
    <t>事业政府综合目标奖</t>
  </si>
  <si>
    <t>基础性绩效工资</t>
  </si>
  <si>
    <t>30107</t>
  </si>
  <si>
    <t>绩效工资</t>
  </si>
  <si>
    <t>事业艰苦边远地区津贴</t>
  </si>
  <si>
    <t>事业乡镇岗位津贴</t>
  </si>
  <si>
    <t>奖励性绩效工资</t>
  </si>
  <si>
    <t>一般公用运转支出</t>
  </si>
  <si>
    <t>行政一般公用经费</t>
  </si>
  <si>
    <t>30201</t>
  </si>
  <si>
    <t>办公费</t>
  </si>
  <si>
    <t>行政水费</t>
  </si>
  <si>
    <t>30205</t>
  </si>
  <si>
    <t>水费</t>
  </si>
  <si>
    <t>公务出行租车费用</t>
  </si>
  <si>
    <t>行政电费</t>
  </si>
  <si>
    <t>30206</t>
  </si>
  <si>
    <t>电费</t>
  </si>
  <si>
    <t>行政邮电费</t>
  </si>
  <si>
    <t>30207</t>
  </si>
  <si>
    <t>邮电费</t>
  </si>
  <si>
    <t>行政物业管理费</t>
  </si>
  <si>
    <t>30209</t>
  </si>
  <si>
    <t>物业管理费</t>
  </si>
  <si>
    <t>行政差旅费</t>
  </si>
  <si>
    <t>30211</t>
  </si>
  <si>
    <t>差旅费</t>
  </si>
  <si>
    <t>行政维修费</t>
  </si>
  <si>
    <t>30213</t>
  </si>
  <si>
    <t>维修（护）费</t>
  </si>
  <si>
    <t>50209</t>
  </si>
  <si>
    <t>行政培训费</t>
  </si>
  <si>
    <t>培训支出</t>
  </si>
  <si>
    <t>30216</t>
  </si>
  <si>
    <t>培训费</t>
  </si>
  <si>
    <t>50203</t>
  </si>
  <si>
    <t>事业一般公用经费</t>
  </si>
  <si>
    <t>事业水费</t>
  </si>
  <si>
    <t>事业电费</t>
  </si>
  <si>
    <t>事业邮电费</t>
  </si>
  <si>
    <t>事业物业管理费</t>
  </si>
  <si>
    <t>事业差旅费</t>
  </si>
  <si>
    <t>事业维修费</t>
  </si>
  <si>
    <t>事业培训费</t>
  </si>
  <si>
    <t>事业福利费</t>
  </si>
  <si>
    <t>30229</t>
  </si>
  <si>
    <t>福利费</t>
  </si>
  <si>
    <t>退休人员公用经费</t>
  </si>
  <si>
    <t>行政福利费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</si>
  <si>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</si>
  <si>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</si>
  <si>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</si>
  <si>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</si>
  <si>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</si>
  <si>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</si>
  <si>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</si>
  <si>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</si>
  <si>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</si>
  <si>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存量资金</t>
  </si>
  <si>
    <t>**</t>
  </si>
  <si>
    <t>1</t>
  </si>
  <si>
    <t>2</t>
  </si>
  <si>
    <t>事业发展类</t>
  </si>
  <si>
    <t>党建工作经费</t>
  </si>
  <si>
    <t>本级</t>
  </si>
  <si>
    <t>否</t>
  </si>
  <si>
    <t>“村改居”社区党委工作经费</t>
  </si>
  <si>
    <t>其他党委办公厅（室）及相关机构事务支出</t>
  </si>
  <si>
    <t>村改居社区居民小组党建工作经费</t>
  </si>
  <si>
    <t>村改居社区服务群众专项经费</t>
  </si>
  <si>
    <t>“两新”党组织党委工作经费</t>
  </si>
  <si>
    <t>“两新”党组织支部工作经费</t>
  </si>
  <si>
    <t>党工委工作经费</t>
  </si>
  <si>
    <t>社区党组织教育培训经费</t>
  </si>
  <si>
    <t>社区、“两新”党员教育培训经费</t>
  </si>
  <si>
    <t>机关党员教育培训经费</t>
  </si>
  <si>
    <t>“两新”党组织书记工作津贴</t>
  </si>
  <si>
    <t>彩云路两侧绿化用地租金经费</t>
  </si>
  <si>
    <t>租地费</t>
  </si>
  <si>
    <t>城乡社区环境卫生</t>
  </si>
  <si>
    <t>30214</t>
  </si>
  <si>
    <t>租赁费</t>
  </si>
  <si>
    <t>斗南花卉小镇建设发展补助经费</t>
  </si>
  <si>
    <t>斗南花卉小镇建设发展资金</t>
  </si>
  <si>
    <t>其他城乡社区公共设施支出</t>
  </si>
  <si>
    <t xml:space="preserve"> 斗南花卉小镇建设发展资金</t>
  </si>
  <si>
    <t>30227</t>
  </si>
  <si>
    <t>换届工作经费</t>
  </si>
  <si>
    <t>斗南街道工作经费</t>
  </si>
  <si>
    <t>指挥部街道工作经费</t>
  </si>
  <si>
    <t>其他政府办公厅（室）及相关机构事务支出</t>
  </si>
  <si>
    <t>2021年部门政府性基金预算支出预算表（按功能科目分类）</t>
  </si>
  <si>
    <t>昆明市呈贡区人民政府斗南街道办事处2021年无政府性基金预算支出，故此表为空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</si>
  <si>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</si>
  <si>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</si>
  <si>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</si>
  <si>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</si>
  <si>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</si>
  <si>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</si>
  <si>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</si>
  <si>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</si>
  <si>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</si>
  <si>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</si>
  <si>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</si>
  <si>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</si>
  <si>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</si>
  <si>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</si>
  <si>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</si>
  <si>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</si>
  <si>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</si>
  <si>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</si>
  <si>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</si>
  <si>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</si>
  <si>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</si>
  <si>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</si>
  <si>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</si>
  <si>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 xml:space="preserve">  办公经费</t>
  </si>
  <si>
    <t>07</t>
  </si>
  <si>
    <t xml:space="preserve">  绩效工资</t>
  </si>
  <si>
    <t xml:space="preserve">  培训费</t>
  </si>
  <si>
    <t>08</t>
  </si>
  <si>
    <t xml:space="preserve">  机关事业单位基本养老保险缴费</t>
  </si>
  <si>
    <t xml:space="preserve">  公务用车运行维护费</t>
  </si>
  <si>
    <t>10</t>
  </si>
  <si>
    <t xml:space="preserve">  职工基本医疗保险缴费</t>
  </si>
  <si>
    <t>09</t>
  </si>
  <si>
    <t xml:space="preserve">  维修（护）费</t>
  </si>
  <si>
    <t xml:space="preserve">  公务员医疗补助缴费</t>
  </si>
  <si>
    <t>505</t>
  </si>
  <si>
    <t>对事业单位经常性补助</t>
  </si>
  <si>
    <t xml:space="preserve">  其他社会保障缴费</t>
  </si>
  <si>
    <t xml:space="preserve">  工资福利支出</t>
  </si>
  <si>
    <t>13</t>
  </si>
  <si>
    <t xml:space="preserve">  社会福利和救助</t>
  </si>
  <si>
    <t>302</t>
  </si>
  <si>
    <t xml:space="preserve">  办公费</t>
  </si>
  <si>
    <t>05</t>
  </si>
  <si>
    <t xml:space="preserve">  水费</t>
  </si>
  <si>
    <t>06</t>
  </si>
  <si>
    <t xml:space="preserve">  电费</t>
  </si>
  <si>
    <t xml:space="preserve">  邮电费</t>
  </si>
  <si>
    <t xml:space="preserve">  物业管理费</t>
  </si>
  <si>
    <t xml:space="preserve">  差旅费</t>
  </si>
  <si>
    <t>14</t>
  </si>
  <si>
    <t xml:space="preserve">  租赁费</t>
  </si>
  <si>
    <t>16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</si>
  <si>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</si>
  <si>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</si>
  <si>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</si>
  <si>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</si>
  <si>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</si>
  <si>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</si>
  <si>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</si>
  <si>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</si>
  <si>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</si>
  <si>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>39</t>
  </si>
  <si>
    <t xml:space="preserve">  其他交通费用</t>
  </si>
  <si>
    <t>303</t>
  </si>
  <si>
    <t xml:space="preserve">  生活补助</t>
  </si>
  <si>
    <t>2021年市本级项目支出绩效目标表（本次下达）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</si>
  <si>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</si>
  <si>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</si>
  <si>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</si>
  <si>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</si>
  <si>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</si>
  <si>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</si>
  <si>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</si>
  <si>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</si>
  <si>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</si>
  <si>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昆明市呈贡区人民政府斗南街道办事处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</si>
  <si>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</si>
  <si>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</si>
  <si>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</si>
  <si>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工资福利发放人数（行政编）</t>
  </si>
  <si>
    <t>=</t>
  </si>
  <si>
    <t>24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</si>
  <si>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</si>
  <si>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</si>
  <si>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</si>
  <si>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</si>
  <si>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37</t>
  </si>
  <si>
    <t>反映部门（单位）实际发放事业编制人员数量。工资福利包括：事业人员工资、社会保险、住房公积金、职业年金等。</t>
  </si>
  <si>
    <t>供养离（退）休人员数</t>
  </si>
  <si>
    <t>15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</si>
  <si>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</si>
  <si>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</si>
  <si>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</si>
  <si>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</si>
  <si>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</si>
  <si>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</si>
  <si>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</si>
  <si>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</si>
  <si>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</si>
  <si>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</si>
  <si>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</si>
  <si>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</si>
  <si>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</si>
  <si>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</si>
  <si>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</si>
  <si>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</si>
  <si>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工会经费</t>
  </si>
  <si>
    <t>公用经费保障人数</t>
  </si>
  <si>
    <t>61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</si>
  <si>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</si>
  <si>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</si>
  <si>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</si>
  <si>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</si>
  <si>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</si>
  <si>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</si>
  <si>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</si>
  <si>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</si>
  <si>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</si>
  <si>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</si>
  <si>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</si>
  <si>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</si>
  <si>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社会保障缴费</t>
  </si>
  <si>
    <t xml:space="preserve">    换届工作经费</t>
  </si>
  <si>
    <t>按照工作计划完成。</t>
  </si>
  <si>
    <t>换届选举</t>
  </si>
  <si>
    <t>次</t>
  </si>
  <si>
    <t>针对辖区内的选民开展换届选举</t>
  </si>
  <si>
    <t>质量指标</t>
  </si>
  <si>
    <t>选民参选率</t>
  </si>
  <si>
    <t>67%</t>
  </si>
  <si>
    <t>参加选举的选民要达到全体选民的三分之二方可进行选举</t>
  </si>
  <si>
    <t>时效指标</t>
  </si>
  <si>
    <t>选民对换届的知晓率</t>
  </si>
  <si>
    <t>100%</t>
  </si>
  <si>
    <t>选民对换届的知晓率达100%</t>
  </si>
  <si>
    <t>成本指标</t>
  </si>
  <si>
    <t>选民误工费、工作人员餐费、场地布置、宣传</t>
  </si>
  <si>
    <t>&lt;=</t>
  </si>
  <si>
    <t>10万元</t>
  </si>
  <si>
    <t>元/人</t>
  </si>
  <si>
    <t>完成率达100%</t>
  </si>
  <si>
    <t>经济效益指标</t>
  </si>
  <si>
    <t>社区集体经济负担减轻</t>
  </si>
  <si>
    <t>10%</t>
  </si>
  <si>
    <t>社区集体经济负担减轻10%</t>
  </si>
  <si>
    <t>推动社区各项工作发展</t>
  </si>
  <si>
    <t>90%</t>
  </si>
  <si>
    <t>可持续影响指标</t>
  </si>
  <si>
    <t>增强基层组织建设</t>
  </si>
  <si>
    <t>群众满意度</t>
  </si>
  <si>
    <t>群众满意度不低于90%</t>
  </si>
  <si>
    <t xml:space="preserve">    事业人员工资支出</t>
  </si>
  <si>
    <t xml:space="preserve">    斗南街道工作经费</t>
  </si>
  <si>
    <t xml:space="preserve"> 主要履行基层党建、经济管理、社会管理和服务等职能，在履职中突出党的全面领导、应急处置和社会矛盾化解等职责。通过组织群众、宣传群众、教育群众、服务群众，切实贯彻落实党和国家的各项方针政策和法律法规，围绕经济社会发展搞好服务。促进经济发展，增加居民收入；强化公共服务，着力改善民生；加强社会管理，维护社会稳定；推动基层民主，促进社区和谐。</t>
  </si>
  <si>
    <t xml:space="preserve">组织人员参加上级和街道组织组织的行政执法人员培训，档案业务知识培训、保密业务知识培训、应急管理、领导干部外出培训学习等培训 </t>
  </si>
  <si>
    <t>每项至少一次</t>
  </si>
  <si>
    <t>各类培训次数</t>
  </si>
  <si>
    <t xml:space="preserve">组织开展党组织书记、党务干部培训至少2次以上,万名党员进党校不少于3天24学时，制作党员教育视频1-2部。 </t>
  </si>
  <si>
    <t xml:space="preserve">2次；3天；1-2部 </t>
  </si>
  <si>
    <t>培训次数学时等</t>
  </si>
  <si>
    <t xml:space="preserve">每年组织开展新时代文明实践所、我们的节日活动至少8次以上，每年购买4次学习书籍，每年组织收看教育电影4次。 </t>
  </si>
  <si>
    <t xml:space="preserve">8次；4次；4次 </t>
  </si>
  <si>
    <t>每年组织开展新时代文明实践所、我们的节日活动至少8次以上，每年购买4次学习书籍，每年组织收看教育电影4次</t>
  </si>
  <si>
    <t>每年开展至少2次宣讲活动1次信息培训工作。</t>
  </si>
  <si>
    <t xml:space="preserve">2次；1次 </t>
  </si>
  <si>
    <t xml:space="preserve">拆临拆违、园林绿化完成上级部门下达的任务数；数字化城市管理工作数字案件结案率达到90%以上，减少二次派遣案件，消除积案 </t>
  </si>
  <si>
    <t xml:space="preserve">90% </t>
  </si>
  <si>
    <t>拆临拆违、园林绿化完成上级部门下达的任务数；数字化城市管理工作数字案件结案率达到90%以上，减少二次派遣案件，消除积案</t>
  </si>
  <si>
    <t xml:space="preserve">举办“春节文艺汇演”活动、“闹元宵”猜灯谜活动、全民健身趣味运动会等群众性文体活动。 </t>
  </si>
  <si>
    <t xml:space="preserve">各1次 </t>
  </si>
  <si>
    <t xml:space="preserve">举办各类节日、文体活动次数 </t>
  </si>
  <si>
    <t xml:space="preserve">年内组织综合应急演练至少2次，培训安全员及应急队伍人员100人次以上；开展安全生产宣传活动20次以上，发放宣传材料20000份以上。 </t>
  </si>
  <si>
    <t>2次；100人次；20次；20000份</t>
  </si>
  <si>
    <t>开展演练次数、宣传活动次数</t>
  </si>
  <si>
    <t>开展“人人为我，我为人人”巾帼志愿服务活动，每季度开展一次;开展“双合格”家庭教育主题实践活动，培训200名家长;</t>
  </si>
  <si>
    <t xml:space="preserve">'4次；200名 </t>
  </si>
  <si>
    <t>开展“人人为我，我为人人”巾帼志愿服务活动，每季度开展一次;开展“双合格”家庭教育主题实践活动，培训200名家长</t>
  </si>
  <si>
    <t>按照责任书明确的任务数完成年度森林防火、防汛抗旱、滇池流域水环境综合治理、环境保护、涉农居民就业创业扶持等工作任务</t>
  </si>
  <si>
    <t>目标责任书指标值</t>
  </si>
  <si>
    <t xml:space="preserve">培训各类培训参与率、合格率 </t>
  </si>
  <si>
    <t xml:space="preserve">100 </t>
  </si>
  <si>
    <t xml:space="preserve">开展“5.29”协会日宣传活动，围绕“5.29”生育关怀助推文明城市的创建；举办多种形式的计划生育政策、法律法规、宣传培训，为基层计生专干创造了再学习的机会，提高了基层计生专干的业务知识。 </t>
  </si>
  <si>
    <t xml:space="preserve">1次 </t>
  </si>
  <si>
    <t>开展“5.29”协会日宣传活动</t>
  </si>
  <si>
    <t>及时消除各类安全隐患，确保辖区不发生人员伤亡类安全生产事故；确保街道、社区安全员及应急队员参加教育培训覆盖率达到100%，不断提高工作能力和水平。</t>
  </si>
  <si>
    <t>确保街道、社区安全员及应急队员参加教育培训覆</t>
  </si>
  <si>
    <t xml:space="preserve">在六一儿童节及教师节前完成慰问工作。 </t>
  </si>
  <si>
    <t>六一节及教师节前</t>
  </si>
  <si>
    <t>在六一儿童节及教师节前完成慰问工作</t>
  </si>
  <si>
    <t>上半年及下半年各组织开展一次综合应急演练；不定时组织开展安全宣传和教育培工作。</t>
  </si>
  <si>
    <t xml:space="preserve">上半年及下半年 </t>
  </si>
  <si>
    <t>开展综合应急演练</t>
  </si>
  <si>
    <t>完成各类经济指标，推动辖区经济发展。</t>
  </si>
  <si>
    <t xml:space="preserve">目标责任书指标值 </t>
  </si>
  <si>
    <t>件</t>
  </si>
  <si>
    <t>完成各类经济指标，推动辖区经济发展</t>
  </si>
  <si>
    <t xml:space="preserve">杜绝临违建筑，降低城市更新改造成本和难度，利于城市规划；提升市容市貌水平，有利于吸引投资，促进经济发展 </t>
  </si>
  <si>
    <t>杜绝临违建筑</t>
  </si>
  <si>
    <t xml:space="preserve">确保森林资源、河道安全，保证群众生命财产安全，涉农居民就业创业扶持政策落实到位，促进农民增收 </t>
  </si>
  <si>
    <t xml:space="preserve">促进农民增收 </t>
  </si>
  <si>
    <t>促进农民增收</t>
  </si>
  <si>
    <t>“妇女之家”通过开展各类培训活动，让辖区内的妇女思想觉悟有所提高，技能培训让辖区内的妇女有一技之长，为失地妇女就业提供保障。</t>
  </si>
  <si>
    <t>为失地妇女就业提供保障</t>
  </si>
  <si>
    <t>及时消除各类安全隐患，提高辖区内各企业安全生产效率</t>
  </si>
  <si>
    <t>提高辖区内各企业安全生产效率</t>
  </si>
  <si>
    <t xml:space="preserve">提高辖区内各企业安全生产效率 </t>
  </si>
  <si>
    <t>强化城市基层党建工作，着力提升改造小区居住环境，提高人居满意度。</t>
  </si>
  <si>
    <t>着力提升改造小区居住环境</t>
  </si>
  <si>
    <t xml:space="preserve">通过日常巡逻、管控及宣传工作的开展，维护社会面的稳定，促进辖区各项工作的发展 </t>
  </si>
  <si>
    <t>维护社会面的稳定</t>
  </si>
  <si>
    <t xml:space="preserve">杜绝临违建筑，改善城镇、社区居住环境，提升城市形象，为群众营造干净、整洁、舒适的生活居住环境 </t>
  </si>
  <si>
    <t xml:space="preserve">落实好涉农、涉林、涉水各项政策，服务群众，构建和谐社会 </t>
  </si>
  <si>
    <t>落实好涉农、涉林、涉水各项政策，服务群众</t>
  </si>
  <si>
    <t xml:space="preserve">提高各社区和企业应对安全生产事故和突发事件的能力和水平，有效降低辖区内安全生产事故 </t>
  </si>
  <si>
    <t>降低辖区内安全生产事故</t>
  </si>
  <si>
    <t xml:space="preserve">降低辖区内安全生产事故 </t>
  </si>
  <si>
    <t>生态效益指标</t>
  </si>
  <si>
    <t xml:space="preserve">做好滇池流域水环境综合治理、村庄污水收集、森林资源保护、河道生态修复、植树造林等工作，促进生态环境可持续发展 </t>
  </si>
  <si>
    <t>做好园林绿化</t>
  </si>
  <si>
    <t>完成滇池流域水环境综合治理、村庄污水收集、森林资源保护、河道生态修复、植树造林等工作，努力打造山水园林城市</t>
  </si>
  <si>
    <t>完成滇池流域水环境综合治理、村庄污水收集、森林资源保护、河道生态修复、植树造林等工作</t>
  </si>
  <si>
    <t xml:space="preserve">督促各企业淘汰落后产能及设备，封停违规违法和污染严重类生产企业，建设节约型和环保型生产企业 </t>
  </si>
  <si>
    <t>建设节约型和环保型生产企业</t>
  </si>
  <si>
    <t xml:space="preserve">建设节约型和环保型生产企业 </t>
  </si>
  <si>
    <t xml:space="preserve">促进生态环境可持续发展 </t>
  </si>
  <si>
    <t>开展艾滋病防治工作，有效促进全社会广泛参与，加大预防与控制力度，推动全社会形成共担防艾责任、共享健康权利、共建健康单位的良好局面</t>
  </si>
  <si>
    <t>推动全社会形成共担防艾责任、共享健康权利、共建健康单位的良好局面</t>
  </si>
  <si>
    <t>充分发挥农家书屋、文化活动室的作用，引导各社区群众大力开展积极向上的群众活动。做好非物质文化遗产传承工作</t>
  </si>
  <si>
    <t>做好非物质文化遗产传承工作</t>
  </si>
  <si>
    <t xml:space="preserve">做到对来信来访人员涉及的各类大小问题和要求及时处理并回复 </t>
  </si>
  <si>
    <t>信访回复满意度达到95%</t>
  </si>
  <si>
    <t>做到对来信来访人员涉及的各类大小问题和要求及时处理并回复</t>
  </si>
  <si>
    <t>组织残疾人开展活动，进一步丰富了广大残疾人的文化体育生活，激发了他们参与社会活动和绿色健身的热情，展示了残疾人的才华和风采，树立了他们自尊、自信、自力、自强的生活理念，增强了残疾人之间的沟通和交流，</t>
  </si>
  <si>
    <t xml:space="preserve">残疾人满意度达到95% </t>
  </si>
  <si>
    <t>残疾人满意度</t>
  </si>
  <si>
    <t>妇女通过参加各类培训，掌握一技之长，为再就业提供有力保障，在妇女中满意度达到90%</t>
  </si>
  <si>
    <t>妇女满意度达到90%</t>
  </si>
  <si>
    <t>妇女满意度</t>
  </si>
  <si>
    <t xml:space="preserve">创建全国文明城市，辖区居民满意度 </t>
  </si>
  <si>
    <t>创文满意度达到95%</t>
  </si>
  <si>
    <t>创文满意度</t>
  </si>
  <si>
    <t xml:space="preserve">春节、中秋、敬老节等节日开展慰问敬老院老人及退休老同志，体现了党和政府对老年人的关爱； </t>
  </si>
  <si>
    <t>老龄工作满意度达到95%</t>
  </si>
  <si>
    <t>老年人满意度</t>
  </si>
  <si>
    <t xml:space="preserve">    党建工作经费</t>
  </si>
  <si>
    <t xml:space="preserve"> 按照工作计划，完成好2021年度基层党建工作。</t>
  </si>
  <si>
    <t>万名党员进党校</t>
  </si>
  <si>
    <t>期</t>
  </si>
  <si>
    <t>针对街道全体党员，开展万名党员进党校培训1期</t>
  </si>
  <si>
    <t>每个支部开展主题党日</t>
  </si>
  <si>
    <t>针对支部内党员，开展主题党日12次</t>
  </si>
  <si>
    <t>每个支部开展外出观摩学习</t>
  </si>
  <si>
    <t>针对支部内党员，组织开展外出观摩学习不少于1次</t>
  </si>
  <si>
    <t>每个支部组织观看红色电影</t>
  </si>
  <si>
    <t>针对支部内党员，组织观看红色电影不少于2次</t>
  </si>
  <si>
    <t>党员培训覆盖率</t>
  </si>
  <si>
    <t>参加集中培训党员不少于90%</t>
  </si>
  <si>
    <t>党员对政策、知识知晓率</t>
  </si>
  <si>
    <t>60%</t>
  </si>
  <si>
    <t>党员对政策、知识知晓率不少于60%</t>
  </si>
  <si>
    <t>人均餐费标准</t>
  </si>
  <si>
    <t>100/人/天</t>
  </si>
  <si>
    <t>人均餐费标准不超过100元</t>
  </si>
  <si>
    <t>推动各项经济工作发展</t>
  </si>
  <si>
    <t>95%</t>
  </si>
  <si>
    <t>各项工作完成率不低于95%</t>
  </si>
  <si>
    <t>推动各项工作发展</t>
  </si>
  <si>
    <t>党务工作者掌握基础党务知识</t>
  </si>
  <si>
    <t>掌握率不低于95%</t>
  </si>
  <si>
    <t>群众对党组织工作满意度</t>
  </si>
  <si>
    <t>群众满意度不低于95%</t>
  </si>
  <si>
    <t xml:space="preserve">    斗南花卉小镇建设发展补助经费</t>
  </si>
  <si>
    <t>按照工作计划，完成好2021年度花卉小镇发展建设工作。</t>
  </si>
  <si>
    <t>管委会日常工作</t>
  </si>
  <si>
    <t>每年固定开支</t>
  </si>
  <si>
    <t>小镇对外宣传交流</t>
  </si>
  <si>
    <t>每年1次会展与对外学习交流</t>
  </si>
  <si>
    <t>小镇项目</t>
  </si>
  <si>
    <t>4</t>
  </si>
  <si>
    <t>小镇发展建设</t>
  </si>
  <si>
    <t>资金使用的规范度</t>
  </si>
  <si>
    <t>资金使用的规范度大于等于100%</t>
  </si>
  <si>
    <t>资金使用的及时率</t>
  </si>
  <si>
    <t>资金使用的及时率大于等于95%</t>
  </si>
  <si>
    <t>市场平均价格</t>
  </si>
  <si>
    <t>不高于市场平均价格10%</t>
  </si>
  <si>
    <t>推动小镇经济发展</t>
  </si>
  <si>
    <t>推动小镇经济发展95%</t>
  </si>
  <si>
    <t>推动各项工作发展95%</t>
  </si>
  <si>
    <t>小镇的经济持续发展</t>
  </si>
  <si>
    <t>5%</t>
  </si>
  <si>
    <t>群众对政府工作满意度</t>
  </si>
  <si>
    <t>群众对政府工作满意度95%</t>
  </si>
  <si>
    <t xml:space="preserve">    行政人员工资支出</t>
  </si>
  <si>
    <t xml:space="preserve">    临聘人员经费</t>
  </si>
  <si>
    <t xml:space="preserve">    公务用车运行维护费</t>
  </si>
  <si>
    <t xml:space="preserve">    公务交通补贴</t>
  </si>
  <si>
    <t xml:space="preserve">    一般公用运转支出</t>
  </si>
  <si>
    <t xml:space="preserve">    对个人和家庭的补助</t>
  </si>
  <si>
    <t xml:space="preserve">    彩云路两侧绿化用地租金经费</t>
  </si>
  <si>
    <t xml:space="preserve"> 2021年的绿化租地工作能顺利进行</t>
  </si>
  <si>
    <t>绿化面积</t>
  </si>
  <si>
    <t>完成殷联、小古城社区彩云路两侧各50米100.01亩土地绿化。彩云路下73.16亩，2600元/亩; 彩云路上26.85</t>
  </si>
  <si>
    <t>亩</t>
  </si>
  <si>
    <t>完成殷联、小古城社区彩云路两侧各50米100.01亩土地绿化。彩云路下73.16亩，2600元/亩; 彩云路上26.85亩，2000元/亩。</t>
  </si>
  <si>
    <t>工作任务完成率</t>
  </si>
  <si>
    <t>工作任务完成率&gt;=90%</t>
  </si>
  <si>
    <t>规定时间内完成</t>
  </si>
  <si>
    <t>清理整治资金到位</t>
  </si>
  <si>
    <t>243916.00</t>
  </si>
  <si>
    <t>元</t>
  </si>
  <si>
    <t>各项工作完成率不低于90%</t>
  </si>
  <si>
    <t>加强了耕地保护，遏制了农地非农化空</t>
  </si>
  <si>
    <t>绿化率提升率</t>
  </si>
  <si>
    <t>群众对该项工作满意</t>
  </si>
  <si>
    <t>2021年项目支出绩效目标表（另文下达）</t>
  </si>
  <si>
    <t>此表为空</t>
  </si>
  <si>
    <t>预算05-4表</t>
  </si>
  <si>
    <t>2021年市对下转移支付预算表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</si>
  <si>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</si>
  <si>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</si>
  <si>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</si>
  <si>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</si>
  <si>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</si>
  <si>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</si>
  <si>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</si>
  <si>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</si>
  <si>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</si>
  <si>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</si>
  <si>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</si>
  <si>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</si>
  <si>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</si>
  <si>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</si>
  <si>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</si>
  <si>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</si>
  <si>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</si>
  <si>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</si>
  <si>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</si>
  <si>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</si>
  <si>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</si>
  <si>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</si>
  <si>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</si>
  <si>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2021年市对下转移支付绩效目标表</t>
  </si>
  <si>
    <t>2021年部门新增资产配置表</t>
  </si>
  <si>
    <t>资产名称</t>
  </si>
  <si>
    <t>数量
（件、台、套）</t>
  </si>
  <si>
    <t>单价</t>
  </si>
  <si>
    <t>预算金额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</si>
  <si>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</si>
  <si>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</si>
  <si>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</si>
  <si>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</si>
  <si>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</si>
  <si>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</si>
  <si>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</si>
  <si>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A020201 复印机</t>
  </si>
  <si>
    <t>彩色复印机</t>
  </si>
  <si>
    <t>A060602 金属质架类</t>
  </si>
  <si>
    <t>文件架</t>
  </si>
  <si>
    <t>A060302 木骨架为主的椅凳类</t>
  </si>
  <si>
    <t>办公椅</t>
  </si>
  <si>
    <t>A060402 木骨架沙发类</t>
  </si>
  <si>
    <t>三人位沙发</t>
  </si>
  <si>
    <t>A060503 金属质柜类</t>
  </si>
  <si>
    <t>文件柜</t>
  </si>
  <si>
    <t>A060205 木制台、桌类</t>
  </si>
  <si>
    <t>办公桌</t>
  </si>
  <si>
    <t>C1204 物业管理服务</t>
  </si>
  <si>
    <t>后勤管理</t>
  </si>
  <si>
    <t>A090101 复印纸</t>
  </si>
  <si>
    <t>复印纸</t>
  </si>
  <si>
    <t>2021年部门政府购买服务预算表</t>
  </si>
  <si>
    <t>基本支出/项目支出</t>
  </si>
  <si>
    <t>政府购买服务项目</t>
  </si>
  <si>
    <t>政府购买服务目录</t>
  </si>
  <si>
    <t>E1801 后勤服务</t>
  </si>
  <si>
    <t>法律顾问</t>
  </si>
  <si>
    <t>E0102 法律咨询、顾问服务</t>
  </si>
  <si>
    <t>财务相关工作</t>
  </si>
  <si>
    <t>F0101 其他适宜由社会力量承担的服务事项</t>
  </si>
  <si>
    <t>“万名党员进党校”所需会务服务</t>
  </si>
  <si>
    <t>E1601 政府工作人员专业技能培训服务</t>
  </si>
  <si>
    <t xml:space="preserve"> 2021年部门整体支出绩效目标表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</si>
  <si>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</si>
  <si>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</si>
  <si>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</si>
  <si>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</si>
  <si>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</si>
  <si>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</si>
  <si>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1、负责完成行政领导交办的各项工作任务，参与政务和事务管理，拟定工作计划和各项规章制度；2、督促和检查重要事项的落实，负责街道重要会议的筹备和组织；3、做好人大代表、政协委员意见、建议、提案等工作；4、及时处理人民群众来信来访等工作；5、完成上级部门及街道领导交办的其他工作。</t>
  </si>
  <si>
    <t>根据三定方案归纳</t>
  </si>
  <si>
    <t>总体绩效目标
（2021-2023年期间）</t>
  </si>
  <si>
    <t>1.促进经济发展，增加居民收入；2.强化公共服务，着力改善民生；3.加强社会管理，维护社会稳定；4.推动基层民主，促进社区和谐。</t>
  </si>
  <si>
    <t>根据部门职责，中长期规划，各级党委，各级政府要求归纳</t>
  </si>
  <si>
    <t>部门年度目标</t>
  </si>
  <si>
    <t>预算年度（2021年）
绩效目标</t>
  </si>
  <si>
    <t>协调街道各部门，制定实施街道经济和社会发展计划，组织管理街道集体经济、个体私营经济、民营经济等经济组织，大力发展街道经济和为民、便民、利民的社会服务事业，保障街道各项工作顺利进行，完成区政府下达的各项目标任务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</si>
  <si>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</si>
  <si>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</si>
  <si>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</si>
  <si>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</si>
  <si>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</si>
  <si>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</si>
  <si>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</si>
  <si>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</si>
  <si>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</si>
  <si>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人员经费、公用经费</t>
  </si>
  <si>
    <t>主要履行基层党建、城市管理、经济管理、社会管理和服务等职能.</t>
  </si>
  <si>
    <t>用于保障街道5办7中心各项工作的正常开展</t>
  </si>
  <si>
    <t>开展管委会日常工作，小镇发展建设、小镇对外宣传交流等工作。</t>
  </si>
  <si>
    <t>开展换届选举培训、宣传、场地布置等工作</t>
  </si>
  <si>
    <t>开展街道党建、社区党建、党员教育培训、社区服务群众等工作。</t>
  </si>
  <si>
    <t>按照斗南街道办事处与小古城社区、殷联社区签订的《新昆洛路两侧绿化租地协议书》规定，每年要支付小古城社区新昆洛路两侧绿化租地租金48.44亩×2600元/亩=125944.00元,支付殷联社区新昆洛路两侧绿化租地租金26.85亩×2000元/亩=53700元、24.72亩×2600元/亩=64272元,支付两社区租地租金共计243916.00元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</si>
  <si>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</si>
  <si>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</si>
  <si>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</si>
  <si>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</si>
  <si>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</si>
  <si>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</si>
  <si>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 xml:space="preserve">少于1次不得分 </t>
  </si>
  <si>
    <t>低于计划数不得分</t>
  </si>
  <si>
    <t xml:space="preserve">低于目标值1次扣5分 </t>
  </si>
  <si>
    <t xml:space="preserve">低于目标值1次扣5分  </t>
  </si>
  <si>
    <t xml:space="preserve"> 低于目标值1%扣5分</t>
  </si>
  <si>
    <t xml:space="preserve">低于计划数不得分 </t>
  </si>
  <si>
    <t xml:space="preserve">2次；100人次；20次；20000份 </t>
  </si>
  <si>
    <t xml:space="preserve">低于计划数不得分  </t>
  </si>
  <si>
    <t xml:space="preserve">4次；200名 </t>
  </si>
  <si>
    <t>个</t>
  </si>
  <si>
    <t xml:space="preserve">目标责任书评分标准 </t>
  </si>
  <si>
    <t xml:space="preserve"> 低于目标值1%扣5分 </t>
  </si>
  <si>
    <t xml:space="preserve">未开展不得分 </t>
  </si>
  <si>
    <t xml:space="preserve"> 工作计划</t>
  </si>
  <si>
    <t>确保街道、社区安全员及应急队员参加教育培训覆盖率达到100%</t>
  </si>
  <si>
    <t>未完成不得分</t>
  </si>
  <si>
    <t>在六一儿童节及教师节前完成慰问工作。</t>
  </si>
  <si>
    <t xml:space="preserve">上半年及下半年各组织开展一次综合应急演练；不定时组织开展安全宣传和教育培工作。 </t>
  </si>
  <si>
    <t xml:space="preserve">未完成不得分 </t>
  </si>
  <si>
    <t>效益指标</t>
  </si>
  <si>
    <t xml:space="preserve">按目标责任书评分标准执行 </t>
  </si>
  <si>
    <t xml:space="preserve">完成各类经济指标，推动辖区经济发展。 </t>
  </si>
  <si>
    <t xml:space="preserve">目标责任书 </t>
  </si>
  <si>
    <t xml:space="preserve">促进农民增收  </t>
  </si>
  <si>
    <t xml:space="preserve">“妇女之家”通过开展各类培训活动，让辖区内的妇女思想觉悟有所提高，技能培训让辖区内的妇女有一技之长，为失地妇女就业提供保障。 </t>
  </si>
  <si>
    <t>为失地妇女就业提供保障。</t>
  </si>
  <si>
    <t xml:space="preserve">工作计划 </t>
  </si>
  <si>
    <t xml:space="preserve">及时消除各类安全隐患，提高辖区内各企业安全生产效率 </t>
  </si>
  <si>
    <t xml:space="preserve">强化城市基层党建工作，着力提升改造小区居住环境，提高人居满意度。 </t>
  </si>
  <si>
    <t>工作计划</t>
  </si>
  <si>
    <t xml:space="preserve">杜绝临违建筑 </t>
  </si>
  <si>
    <t xml:space="preserve">做好园林绿化，美化环境，改善空气质量，提升市容市貌水平，保持良好的生态环境 </t>
  </si>
  <si>
    <t xml:space="preserve">完成滇池流域水环境综合治理、村庄污水收集、森林资源保护、河道生态修复、植树造林等工作，努力打造山水园林城市 </t>
  </si>
  <si>
    <t xml:space="preserve">开展爱国卫生专项行动，提升人居环境 </t>
  </si>
  <si>
    <t>开展爱国卫生专项行动</t>
  </si>
  <si>
    <t xml:space="preserve">开展艾滋病防治工作，有效促进全社会广泛参与，加大预防与控制力度，推动全社会形成共担防艾责任、共享健康权利、共建健康单位的良好局面。 </t>
  </si>
  <si>
    <t>推动全社会形成共担防艾责任、共享健康权利、共建健康单位的良好局面。</t>
  </si>
  <si>
    <t xml:space="preserve">充分发挥农家书屋、文化活动室的作用，引导各社区群众大力开展积极向上的群众活动。做好非物质文化遗产传承工作。 </t>
  </si>
  <si>
    <t xml:space="preserve">做好非物质文化遗产传承工作。 </t>
  </si>
  <si>
    <t>满意度指标</t>
  </si>
  <si>
    <t xml:space="preserve">组织残疾人开展活动，进一步丰富了广大残疾人的文化体育生活，激发了他们参与社会活动和绿色健身的热情，展示了残疾人的才华和风采，树立了他们自尊、自信、自力、自强的生活理念，增强了残疾人之间的沟通和交流， </t>
  </si>
  <si>
    <t xml:space="preserve">妇女通过参加各类培训，掌握一技之长，为再就业提供有力保障，在妇女中满意度达到90% </t>
  </si>
  <si>
    <t xml:space="preserve">创文满意度达到95% 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</si>
  <si>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</si>
  <si>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</si>
  <si>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</si>
  <si>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</si>
  <si>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</si>
  <si>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</si>
  <si>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</si>
  <si>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</si>
  <si>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</si>
  <si>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</si>
  <si>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</si>
  <si>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</si>
  <si>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</si>
  <si>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</si>
  <si>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</si>
  <si>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</si>
  <si>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</si>
  <si>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</si>
  <si>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</si>
  <si>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</si>
  <si>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</si>
  <si>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</si>
  <si>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</si>
  <si>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</si>
  <si>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</si>
  <si>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</si>
  <si>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</si>
  <si>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</si>
  <si>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</si>
  <si>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</si>
  <si>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</si>
  <si>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</si>
  <si>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</si>
  <si>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</si>
  <si>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</si>
  <si>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</si>
  <si>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</si>
  <si>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</si>
  <si>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</si>
  <si>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</si>
  <si>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</si>
  <si>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5</t>
  </si>
  <si>
    <t>6</t>
  </si>
  <si>
    <t>7</t>
  </si>
  <si>
    <t>8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</si>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</sst>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6">
    <numFmt numFmtId="176" formatCode="[$-10804]#,##0.00;\-#,##0.00;\ "/>
    <numFmt numFmtId="177" formatCode="#,##0.##%;\-#,##0.##%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9"/>
      <name val="微软雅黑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color indexed="8"/>
      <name val="宋体"/>
      <charset val="134"/>
    </font>
    <font>
      <sz val="11"/>
      <name val="宋体"/>
      <charset val="1"/>
    </font>
    <font>
      <sz val="10"/>
      <color indexed="8"/>
      <name val="宋体"/>
      <charset val="134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8"/>
      <color rgb="FF000000"/>
      <name val="方正小标宋_GBK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Arial"/>
      <charset val="0"/>
    </font>
    <font>
      <b/>
      <sz val="10"/>
      <name val="宋体"/>
      <charset val="134"/>
    </font>
    <font>
      <b/>
      <sz val="10"/>
      <name val="Arial"/>
      <charset val="0"/>
    </font>
    <font>
      <sz val="9"/>
      <name val="Microsoft Sans Serif"/>
      <charset val="1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Arial"/>
      <charset val="1"/>
    </font>
    <font>
      <sz val="11"/>
      <name val="Microsoft Sans Serif"/>
      <charset val="1"/>
    </font>
    <font>
      <sz val="2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8"/>
      <color indexed="8"/>
      <name val="方正小标宋_GBK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.95"/>
      <color indexed="8"/>
      <name val="宋体"/>
      <charset val="134"/>
    </font>
    <font>
      <sz val="16"/>
      <name val="宋体"/>
      <charset val="1"/>
    </font>
    <font>
      <b/>
      <sz val="18"/>
      <name val="宋体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3" fillId="25" borderId="30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18" borderId="27" applyNumberFormat="0" applyFont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7" fillId="22" borderId="28" applyNumberFormat="0" applyAlignment="0" applyProtection="0">
      <alignment vertical="center"/>
    </xf>
    <xf numFmtId="0" fontId="55" fillId="22" borderId="30" applyNumberFormat="0" applyAlignment="0" applyProtection="0">
      <alignment vertical="center"/>
    </xf>
    <xf numFmtId="0" fontId="57" fillId="32" borderId="31" applyNumberFormat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5" fillId="0" borderId="0">
      <alignment vertical="center"/>
    </xf>
    <xf numFmtId="0" fontId="16" fillId="0" borderId="0"/>
  </cellStyleXfs>
  <cellXfs count="32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/>
    <xf numFmtId="0" fontId="8" fillId="2" borderId="0" xfId="49" applyFont="1" applyFill="1" applyBorder="1" applyAlignment="1" applyProtection="1">
      <alignment horizontal="center" vertical="center"/>
    </xf>
    <xf numFmtId="0" fontId="8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8" fillId="2" borderId="0" xfId="49" applyFont="1" applyFill="1" applyBorder="1" applyAlignment="1" applyProtection="1">
      <alignment horizontal="left" vertical="center" wrapText="1"/>
    </xf>
    <xf numFmtId="0" fontId="8" fillId="2" borderId="0" xfId="49" applyFont="1" applyFill="1" applyBorder="1" applyAlignment="1" applyProtection="1">
      <alignment horizontal="left" vertical="center"/>
    </xf>
    <xf numFmtId="0" fontId="5" fillId="2" borderId="5" xfId="49" applyFont="1" applyFill="1" applyBorder="1" applyAlignment="1" applyProtection="1">
      <alignment horizontal="center" vertical="center"/>
    </xf>
    <xf numFmtId="0" fontId="5" fillId="2" borderId="2" xfId="49" applyFont="1" applyFill="1" applyBorder="1" applyAlignment="1" applyProtection="1">
      <alignment horizontal="center" vertical="center"/>
    </xf>
    <xf numFmtId="0" fontId="9" fillId="2" borderId="3" xfId="49" applyFont="1" applyFill="1" applyBorder="1" applyAlignment="1" applyProtection="1">
      <alignment horizontal="center" vertical="center"/>
    </xf>
    <xf numFmtId="0" fontId="9" fillId="2" borderId="6" xfId="49" applyFont="1" applyFill="1" applyBorder="1" applyAlignment="1" applyProtection="1">
      <alignment horizontal="center" vertical="center"/>
    </xf>
    <xf numFmtId="0" fontId="9" fillId="2" borderId="6" xfId="49" applyFont="1" applyFill="1" applyBorder="1" applyAlignment="1" applyProtection="1">
      <alignment horizontal="left" vertical="center"/>
    </xf>
    <xf numFmtId="0" fontId="5" fillId="2" borderId="3" xfId="49" applyFont="1" applyFill="1" applyBorder="1" applyAlignment="1" applyProtection="1">
      <alignment horizontal="center" vertical="center" wrapText="1"/>
    </xf>
    <xf numFmtId="0" fontId="6" fillId="2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center" vertical="center" wrapText="1"/>
    </xf>
    <xf numFmtId="49" fontId="3" fillId="0" borderId="3" xfId="49" applyNumberFormat="1" applyFont="1" applyFill="1" applyBorder="1" applyAlignment="1" applyProtection="1">
      <alignment horizontal="center" vertical="center" wrapText="1"/>
    </xf>
    <xf numFmtId="0" fontId="6" fillId="2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3" xfId="49" applyFont="1" applyFill="1" applyBorder="1" applyAlignment="1" applyProtection="1">
      <alignment horizontal="center" vertical="center" wrapText="1"/>
    </xf>
    <xf numFmtId="0" fontId="10" fillId="0" borderId="2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horizontal="left" vertical="center"/>
    </xf>
    <xf numFmtId="49" fontId="6" fillId="0" borderId="7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>
      <alignment horizontal="center" vertical="center" wrapText="1"/>
    </xf>
    <xf numFmtId="49" fontId="6" fillId="0" borderId="11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 applyProtection="1">
      <alignment horizontal="left" vertical="center"/>
    </xf>
    <xf numFmtId="0" fontId="3" fillId="0" borderId="8" xfId="49" applyFont="1" applyFill="1" applyBorder="1" applyAlignment="1" applyProtection="1">
      <alignment horizontal="left" vertical="center"/>
    </xf>
    <xf numFmtId="4" fontId="3" fillId="2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13" xfId="49" applyFont="1" applyFill="1" applyBorder="1" applyAlignment="1" applyProtection="1">
      <alignment horizontal="center" vertical="center" wrapText="1"/>
    </xf>
    <xf numFmtId="0" fontId="3" fillId="0" borderId="13" xfId="49" applyFont="1" applyFill="1" applyBorder="1" applyAlignment="1" applyProtection="1">
      <alignment horizontal="center" vertical="center"/>
    </xf>
    <xf numFmtId="49" fontId="3" fillId="0" borderId="10" xfId="49" applyNumberFormat="1" applyFont="1" applyFill="1" applyBorder="1" applyAlignment="1" applyProtection="1">
      <alignment horizontal="center" vertical="center" wrapText="1"/>
    </xf>
    <xf numFmtId="49" fontId="3" fillId="0" borderId="11" xfId="49" applyNumberFormat="1" applyFont="1" applyFill="1" applyBorder="1" applyAlignment="1" applyProtection="1">
      <alignment horizontal="center" vertical="center" wrapText="1"/>
    </xf>
    <xf numFmtId="49" fontId="3" fillId="0" borderId="12" xfId="49" applyNumberFormat="1" applyFont="1" applyFill="1" applyBorder="1" applyAlignment="1" applyProtection="1">
      <alignment horizontal="center" vertical="center" wrapText="1"/>
    </xf>
    <xf numFmtId="49" fontId="3" fillId="0" borderId="6" xfId="49" applyNumberFormat="1" applyFont="1" applyFill="1" applyBorder="1" applyAlignment="1" applyProtection="1">
      <alignment horizontal="center" vertical="center" wrapText="1"/>
    </xf>
    <xf numFmtId="0" fontId="10" fillId="0" borderId="7" xfId="49" applyFont="1" applyFill="1" applyBorder="1" applyAlignment="1" applyProtection="1">
      <alignment horizontal="left" vertical="center"/>
    </xf>
    <xf numFmtId="0" fontId="10" fillId="0" borderId="9" xfId="49" applyFont="1" applyFill="1" applyBorder="1" applyAlignment="1" applyProtection="1">
      <alignment horizontal="left" vertical="center"/>
    </xf>
    <xf numFmtId="0" fontId="10" fillId="0" borderId="2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center" vertical="center"/>
    </xf>
    <xf numFmtId="49" fontId="11" fillId="0" borderId="1" xfId="49" applyNumberFormat="1" applyFont="1" applyFill="1" applyBorder="1" applyAlignment="1" applyProtection="1">
      <alignment horizontal="center" vertical="center" wrapText="1"/>
    </xf>
    <xf numFmtId="49" fontId="11" fillId="0" borderId="5" xfId="49" applyNumberFormat="1" applyFont="1" applyFill="1" applyBorder="1" applyAlignment="1" applyProtection="1">
      <alignment horizontal="center" vertical="center"/>
      <protection locked="0"/>
    </xf>
    <xf numFmtId="49" fontId="1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/>
    </xf>
    <xf numFmtId="49" fontId="12" fillId="0" borderId="14" xfId="50" applyNumberFormat="1" applyFont="1" applyFill="1" applyBorder="1" applyAlignment="1">
      <alignment horizontal="center" vertical="center" wrapText="1"/>
    </xf>
    <xf numFmtId="49" fontId="12" fillId="0" borderId="13" xfId="50" applyNumberFormat="1" applyFont="1" applyFill="1" applyBorder="1" applyAlignment="1">
      <alignment horizontal="left" vertical="center" wrapText="1"/>
    </xf>
    <xf numFmtId="49" fontId="12" fillId="0" borderId="15" xfId="50" applyNumberFormat="1" applyFont="1" applyFill="1" applyBorder="1" applyAlignment="1">
      <alignment horizontal="center" vertical="center" wrapText="1"/>
    </xf>
    <xf numFmtId="49" fontId="12" fillId="0" borderId="16" xfId="50" applyNumberFormat="1" applyFont="1" applyFill="1" applyBorder="1" applyAlignment="1">
      <alignment horizontal="center" vertical="center" wrapText="1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left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2" borderId="0" xfId="49" applyFont="1" applyFill="1" applyBorder="1" applyAlignment="1" applyProtection="1">
      <alignment horizontal="right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13" fillId="0" borderId="5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vertical="center" wrapText="1"/>
    </xf>
    <xf numFmtId="0" fontId="10" fillId="0" borderId="6" xfId="49" applyFont="1" applyFill="1" applyBorder="1" applyAlignment="1" applyProtection="1">
      <alignment horizontal="left" vertical="center"/>
    </xf>
    <xf numFmtId="0" fontId="3" fillId="2" borderId="5" xfId="49" applyFont="1" applyFill="1" applyBorder="1" applyAlignment="1" applyProtection="1">
      <alignment horizontal="right" vertical="center"/>
      <protection locked="0"/>
    </xf>
    <xf numFmtId="0" fontId="3" fillId="2" borderId="5" xfId="49" applyFont="1" applyFill="1" applyBorder="1" applyAlignment="1" applyProtection="1">
      <alignment horizontal="right" vertical="center"/>
    </xf>
    <xf numFmtId="0" fontId="10" fillId="0" borderId="8" xfId="49" applyFont="1" applyFill="1" applyBorder="1" applyAlignment="1" applyProtection="1">
      <alignment horizontal="left" vertical="center"/>
    </xf>
    <xf numFmtId="49" fontId="11" fillId="0" borderId="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/>
    <xf numFmtId="0" fontId="17" fillId="0" borderId="0" xfId="49" applyFont="1" applyFill="1" applyBorder="1" applyAlignment="1" applyProtection="1">
      <alignment horizontal="center" vertical="center"/>
    </xf>
    <xf numFmtId="0" fontId="18" fillId="0" borderId="17" xfId="49" applyFont="1" applyFill="1" applyBorder="1" applyAlignment="1" applyProtection="1">
      <alignment vertical="center"/>
    </xf>
    <xf numFmtId="0" fontId="19" fillId="0" borderId="17" xfId="49" applyFont="1" applyFill="1" applyBorder="1" applyAlignment="1" applyProtection="1"/>
    <xf numFmtId="0" fontId="19" fillId="0" borderId="0" xfId="49" applyFont="1" applyFill="1" applyBorder="1" applyAlignment="1" applyProtection="1"/>
    <xf numFmtId="0" fontId="20" fillId="2" borderId="1" xfId="49" applyFont="1" applyFill="1" applyBorder="1" applyAlignment="1" applyProtection="1">
      <alignment horizontal="center" vertical="center" wrapText="1"/>
      <protection locked="0"/>
    </xf>
    <xf numFmtId="0" fontId="20" fillId="0" borderId="1" xfId="49" applyFont="1" applyFill="1" applyBorder="1" applyAlignment="1" applyProtection="1">
      <alignment horizontal="center" vertical="center"/>
    </xf>
    <xf numFmtId="0" fontId="21" fillId="0" borderId="18" xfId="49" applyFont="1" applyFill="1" applyBorder="1" applyAlignment="1" applyProtection="1">
      <alignment vertical="top" wrapText="1"/>
      <protection locked="0"/>
    </xf>
    <xf numFmtId="0" fontId="21" fillId="0" borderId="18" xfId="49" applyFont="1" applyFill="1" applyBorder="1" applyAlignment="1" applyProtection="1">
      <alignment vertical="top"/>
    </xf>
    <xf numFmtId="0" fontId="22" fillId="0" borderId="4" xfId="49" applyFont="1" applyFill="1" applyBorder="1" applyAlignment="1" applyProtection="1">
      <alignment horizontal="center" vertical="center"/>
      <protection locked="0"/>
    </xf>
    <xf numFmtId="0" fontId="23" fillId="0" borderId="4" xfId="49" applyFont="1" applyFill="1" applyBorder="1" applyAlignment="1" applyProtection="1">
      <alignment vertical="top"/>
    </xf>
    <xf numFmtId="0" fontId="24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</xf>
    <xf numFmtId="0" fontId="2" fillId="0" borderId="5" xfId="49" applyFont="1" applyFill="1" applyBorder="1" applyAlignment="1" applyProtection="1">
      <alignment horizontal="left" vertical="center" wrapText="1"/>
    </xf>
    <xf numFmtId="0" fontId="24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24" fillId="0" borderId="8" xfId="49" applyFont="1" applyFill="1" applyBorder="1" applyAlignment="1" applyProtection="1">
      <alignment vertical="center" wrapText="1"/>
    </xf>
    <xf numFmtId="0" fontId="2" fillId="0" borderId="8" xfId="49" applyFont="1" applyFill="1" applyBorder="1" applyAlignment="1" applyProtection="1">
      <alignment horizontal="left" vertical="center" wrapText="1"/>
    </xf>
    <xf numFmtId="0" fontId="25" fillId="0" borderId="19" xfId="0" applyFont="1" applyFill="1" applyBorder="1" applyAlignment="1" applyProtection="1">
      <alignment vertical="center" wrapText="1" readingOrder="1"/>
      <protection locked="0"/>
    </xf>
    <xf numFmtId="0" fontId="25" fillId="0" borderId="20" xfId="0" applyFont="1" applyFill="1" applyBorder="1" applyAlignment="1" applyProtection="1">
      <alignment vertical="center" wrapText="1" readingOrder="1"/>
      <protection locked="0"/>
    </xf>
    <xf numFmtId="0" fontId="25" fillId="0" borderId="13" xfId="0" applyFont="1" applyFill="1" applyBorder="1" applyAlignment="1" applyProtection="1">
      <alignment vertical="center" wrapText="1" readingOrder="1"/>
      <protection locked="0"/>
    </xf>
    <xf numFmtId="0" fontId="25" fillId="0" borderId="13" xfId="0" applyFont="1" applyFill="1" applyBorder="1" applyAlignment="1" applyProtection="1">
      <alignment horizontal="left" vertical="center" wrapText="1" readingOrder="1"/>
      <protection locked="0"/>
    </xf>
    <xf numFmtId="0" fontId="26" fillId="4" borderId="13" xfId="50" applyFont="1" applyFill="1" applyBorder="1" applyAlignment="1">
      <alignment horizontal="center" vertical="center" wrapText="1" readingOrder="1"/>
    </xf>
    <xf numFmtId="176" fontId="25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4" fontId="3" fillId="2" borderId="5" xfId="49" applyNumberFormat="1" applyFont="1" applyFill="1" applyBorder="1" applyAlignment="1" applyProtection="1">
      <alignment horizontal="right" vertical="center" wrapText="1"/>
      <protection locked="0"/>
    </xf>
    <xf numFmtId="4" fontId="3" fillId="2" borderId="1" xfId="49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49" applyFont="1" applyFill="1" applyBorder="1" applyAlignment="1" applyProtection="1">
      <alignment horizontal="right"/>
    </xf>
    <xf numFmtId="0" fontId="26" fillId="4" borderId="14" xfId="50" applyFont="1" applyFill="1" applyBorder="1" applyAlignment="1">
      <alignment horizontal="center" vertical="center" wrapText="1" readingOrder="1"/>
    </xf>
    <xf numFmtId="0" fontId="26" fillId="4" borderId="16" xfId="50" applyFont="1" applyFill="1" applyBorder="1" applyAlignment="1">
      <alignment horizontal="center" vertical="center" wrapText="1" readingOrder="1"/>
    </xf>
    <xf numFmtId="0" fontId="12" fillId="0" borderId="13" xfId="51" applyFont="1" applyFill="1" applyBorder="1" applyAlignment="1"/>
    <xf numFmtId="0" fontId="12" fillId="0" borderId="13" xfId="51" applyFont="1" applyFill="1" applyBorder="1" applyAlignment="1">
      <alignment wrapText="1"/>
    </xf>
    <xf numFmtId="0" fontId="5" fillId="2" borderId="0" xfId="49" applyFont="1" applyFill="1" applyBorder="1" applyAlignment="1" applyProtection="1">
      <alignment horizontal="right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27" fillId="0" borderId="18" xfId="49" applyFont="1" applyFill="1" applyBorder="1" applyAlignment="1" applyProtection="1">
      <alignment horizontal="center" vertical="center" wrapText="1"/>
      <protection locked="0"/>
    </xf>
    <xf numFmtId="0" fontId="27" fillId="2" borderId="18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  <protection locked="0"/>
    </xf>
    <xf numFmtId="0" fontId="3" fillId="2" borderId="5" xfId="49" applyFont="1" applyFill="1" applyBorder="1" applyAlignment="1" applyProtection="1">
      <alignment horizontal="left" vertical="center"/>
      <protection locked="0"/>
    </xf>
    <xf numFmtId="0" fontId="5" fillId="2" borderId="0" xfId="49" applyFont="1" applyFill="1" applyBorder="1" applyAlignment="1" applyProtection="1">
      <alignment horizontal="right" vertical="center"/>
      <protection locked="0"/>
    </xf>
    <xf numFmtId="0" fontId="13" fillId="0" borderId="2" xfId="49" applyFont="1" applyFill="1" applyBorder="1" applyAlignment="1" applyProtection="1">
      <alignment horizontal="center" vertical="center"/>
      <protection locked="0"/>
    </xf>
    <xf numFmtId="0" fontId="13" fillId="0" borderId="3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/>
    </xf>
    <xf numFmtId="0" fontId="28" fillId="0" borderId="0" xfId="49" applyFont="1" applyFill="1" applyBorder="1" applyAlignment="1" applyProtection="1"/>
    <xf numFmtId="0" fontId="1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6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3" fillId="2" borderId="6" xfId="49" applyFont="1" applyFill="1" applyBorder="1" applyAlignment="1" applyProtection="1">
      <alignment horizontal="right" vertical="center" wrapText="1"/>
      <protection locked="0"/>
    </xf>
    <xf numFmtId="0" fontId="3" fillId="2" borderId="4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left"/>
      <protection locked="0"/>
    </xf>
    <xf numFmtId="0" fontId="2" fillId="0" borderId="11" xfId="49" applyFont="1" applyFill="1" applyBorder="1" applyAlignment="1" applyProtection="1">
      <alignment horizontal="left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29" fillId="0" borderId="0" xfId="49" applyFont="1" applyFill="1" applyAlignment="1" applyProtection="1">
      <alignment horizontal="center" vertical="center"/>
    </xf>
    <xf numFmtId="0" fontId="30" fillId="0" borderId="0" xfId="49" applyFont="1" applyFill="1" applyAlignment="1" applyProtection="1">
      <alignment horizontal="center" vertical="center"/>
    </xf>
    <xf numFmtId="0" fontId="30" fillId="0" borderId="0" xfId="49" applyFont="1" applyFill="1" applyBorder="1" applyAlignment="1" applyProtection="1">
      <alignment vertical="center"/>
    </xf>
    <xf numFmtId="0" fontId="31" fillId="0" borderId="0" xfId="49" applyFont="1" applyFill="1" applyBorder="1" applyAlignment="1" applyProtection="1">
      <alignment horizontal="center" vertical="center"/>
    </xf>
    <xf numFmtId="0" fontId="32" fillId="0" borderId="0" xfId="49" applyFont="1" applyFill="1" applyBorder="1" applyAlignment="1" applyProtection="1">
      <alignment horizontal="center" vertical="center"/>
    </xf>
    <xf numFmtId="0" fontId="32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2" borderId="5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30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1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0" fillId="0" borderId="0" xfId="49" applyFont="1" applyFill="1" applyBorder="1" applyAlignment="1" applyProtection="1">
      <alignment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18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5" fillId="2" borderId="5" xfId="49" applyFont="1" applyFill="1" applyBorder="1" applyAlignment="1" applyProtection="1">
      <alignment horizontal="center" vertical="center"/>
      <protection locked="0"/>
    </xf>
    <xf numFmtId="0" fontId="30" fillId="0" borderId="5" xfId="49" applyFont="1" applyFill="1" applyBorder="1" applyAlignment="1" applyProtection="1">
      <alignment horizontal="center" vertical="center"/>
    </xf>
    <xf numFmtId="0" fontId="30" fillId="0" borderId="2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0" fillId="0" borderId="5" xfId="49" applyFont="1" applyFill="1" applyBorder="1" applyAlignment="1" applyProtection="1">
      <alignment horizontal="center" vertical="center"/>
      <protection locked="0"/>
    </xf>
    <xf numFmtId="0" fontId="30" fillId="0" borderId="4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right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 readingOrder="1"/>
      <protection locked="0"/>
    </xf>
    <xf numFmtId="0" fontId="14" fillId="5" borderId="0" xfId="0" applyFont="1" applyFill="1" applyBorder="1" applyAlignment="1" applyProtection="1">
      <alignment horizontal="left" vertical="center" wrapText="1" readingOrder="1"/>
      <protection locked="0"/>
    </xf>
    <xf numFmtId="0" fontId="34" fillId="0" borderId="0" xfId="0" applyFont="1" applyFill="1" applyBorder="1" applyAlignment="1"/>
    <xf numFmtId="0" fontId="14" fillId="0" borderId="0" xfId="0" applyFont="1" applyFill="1" applyBorder="1" applyAlignment="1" applyProtection="1">
      <alignment horizontal="right" vertical="center" wrapText="1" readingOrder="1"/>
      <protection locked="0"/>
    </xf>
    <xf numFmtId="0" fontId="35" fillId="0" borderId="21" xfId="0" applyFont="1" applyFill="1" applyBorder="1" applyAlignment="1" applyProtection="1">
      <alignment horizontal="center" vertical="center" wrapText="1" readingOrder="1"/>
      <protection locked="0"/>
    </xf>
    <xf numFmtId="0" fontId="19" fillId="0" borderId="5" xfId="49" applyFont="1" applyFill="1" applyBorder="1" applyAlignment="1" applyProtection="1">
      <alignment horizontal="center" vertical="center" wrapText="1"/>
    </xf>
    <xf numFmtId="0" fontId="36" fillId="0" borderId="21" xfId="0" applyFont="1" applyFill="1" applyBorder="1" applyAlignment="1" applyProtection="1">
      <alignment horizontal="center" vertical="center" wrapText="1" readingOrder="1"/>
      <protection locked="0"/>
    </xf>
    <xf numFmtId="0" fontId="19" fillId="0" borderId="5" xfId="49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 wrapText="1" readingOrder="1"/>
      <protection locked="0"/>
    </xf>
    <xf numFmtId="0" fontId="25" fillId="0" borderId="13" xfId="0" applyFont="1" applyFill="1" applyBorder="1" applyAlignment="1" applyProtection="1">
      <alignment horizontal="right" vertical="center" wrapText="1" readingOrder="1"/>
      <protection locked="0"/>
    </xf>
    <xf numFmtId="0" fontId="37" fillId="0" borderId="0" xfId="49" applyFont="1" applyFill="1" applyAlignment="1" applyProtection="1">
      <alignment horizontal="center" vertical="center"/>
    </xf>
    <xf numFmtId="0" fontId="15" fillId="0" borderId="13" xfId="0" applyFont="1" applyFill="1" applyBorder="1" applyAlignment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30" fillId="0" borderId="18" xfId="49" applyFont="1" applyFill="1" applyBorder="1" applyAlignment="1" applyProtection="1">
      <alignment vertical="center"/>
    </xf>
    <xf numFmtId="0" fontId="30" fillId="0" borderId="4" xfId="49" applyFont="1" applyFill="1" applyBorder="1" applyAlignment="1" applyProtection="1">
      <alignment vertical="center"/>
    </xf>
    <xf numFmtId="49" fontId="30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>
      <alignment horizontal="lef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49" fontId="6" fillId="0" borderId="5" xfId="49" applyNumberFormat="1" applyFont="1" applyFill="1" applyBorder="1" applyAlignment="1" applyProtection="1">
      <alignment horizontal="center" vertical="center"/>
    </xf>
    <xf numFmtId="49" fontId="3" fillId="0" borderId="2" xfId="49" applyNumberFormat="1" applyFont="1" applyFill="1" applyBorder="1" applyAlignment="1" applyProtection="1">
      <alignment horizontal="center" vertical="center"/>
    </xf>
    <xf numFmtId="49" fontId="3" fillId="0" borderId="3" xfId="49" applyNumberFormat="1" applyFont="1" applyFill="1" applyBorder="1" applyAlignment="1" applyProtection="1">
      <alignment horizontal="center" vertical="center"/>
    </xf>
    <xf numFmtId="49" fontId="3" fillId="0" borderId="6" xfId="49" applyNumberFormat="1" applyFont="1" applyFill="1" applyBorder="1" applyAlignment="1" applyProtection="1">
      <alignment horizontal="center" vertical="center"/>
    </xf>
    <xf numFmtId="49" fontId="2" fillId="0" borderId="5" xfId="49" applyNumberFormat="1" applyFont="1" applyFill="1" applyBorder="1" applyAlignment="1" applyProtection="1">
      <alignment vertical="center"/>
    </xf>
    <xf numFmtId="49" fontId="30" fillId="0" borderId="5" xfId="49" applyNumberFormat="1" applyFont="1" applyFill="1" applyBorder="1" applyAlignment="1" applyProtection="1"/>
    <xf numFmtId="0" fontId="30" fillId="0" borderId="5" xfId="49" applyFont="1" applyFill="1" applyBorder="1" applyAlignment="1" applyProtection="1"/>
    <xf numFmtId="0" fontId="2" fillId="0" borderId="5" xfId="49" applyFont="1" applyFill="1" applyBorder="1" applyAlignment="1" applyProtection="1">
      <alignment vertical="top"/>
      <protection locked="0"/>
    </xf>
    <xf numFmtId="0" fontId="13" fillId="0" borderId="6" xfId="49" applyFont="1" applyFill="1" applyBorder="1" applyAlignment="1" applyProtection="1">
      <alignment horizontal="center" vertical="center"/>
      <protection locked="0"/>
    </xf>
    <xf numFmtId="0" fontId="3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30" fillId="0" borderId="2" xfId="49" applyFont="1" applyFill="1" applyBorder="1" applyAlignment="1" applyProtection="1">
      <alignment horizontal="center" vertical="center"/>
      <protection locked="0"/>
    </xf>
    <xf numFmtId="0" fontId="30" fillId="0" borderId="6" xfId="49" applyFont="1" applyFill="1" applyBorder="1" applyAlignment="1" applyProtection="1">
      <alignment horizontal="center" vertical="center"/>
      <protection locked="0"/>
    </xf>
    <xf numFmtId="0" fontId="30" fillId="0" borderId="8" xfId="49" applyFont="1" applyFill="1" applyBorder="1" applyAlignment="1" applyProtection="1">
      <alignment horizontal="center" vertical="center"/>
      <protection locked="0"/>
    </xf>
    <xf numFmtId="0" fontId="30" fillId="0" borderId="3" xfId="49" applyFont="1" applyFill="1" applyBorder="1" applyAlignment="1" applyProtection="1">
      <alignment horizontal="center" vertical="center"/>
      <protection locked="0"/>
    </xf>
    <xf numFmtId="0" fontId="30" fillId="0" borderId="11" xfId="49" applyFont="1" applyFill="1" applyBorder="1" applyAlignment="1" applyProtection="1">
      <alignment horizontal="center" vertical="center"/>
      <protection locked="0"/>
    </xf>
    <xf numFmtId="0" fontId="2" fillId="0" borderId="22" xfId="49" applyFont="1" applyFill="1" applyBorder="1" applyAlignment="1" applyProtection="1">
      <alignment horizontal="center" vertical="top" wrapText="1"/>
      <protection locked="0"/>
    </xf>
    <xf numFmtId="0" fontId="2" fillId="0" borderId="23" xfId="49" applyFont="1" applyFill="1" applyBorder="1" applyAlignment="1" applyProtection="1">
      <alignment vertical="top" wrapText="1"/>
      <protection locked="0"/>
    </xf>
    <xf numFmtId="4" fontId="3" fillId="0" borderId="23" xfId="49" applyNumberFormat="1" applyFont="1" applyFill="1" applyBorder="1" applyAlignment="1" applyProtection="1">
      <alignment horizontal="right" vertical="center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Alignment="1" applyProtection="1">
      <alignment horizontal="left" vertical="top"/>
      <protection locked="0"/>
    </xf>
    <xf numFmtId="0" fontId="4" fillId="2" borderId="0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27" fillId="2" borderId="18" xfId="49" applyFont="1" applyFill="1" applyBorder="1" applyAlignment="1" applyProtection="1">
      <alignment vertical="top" wrapText="1"/>
      <protection locked="0"/>
    </xf>
    <xf numFmtId="0" fontId="1" fillId="2" borderId="18" xfId="49" applyFont="1" applyFill="1" applyBorder="1" applyAlignment="1" applyProtection="1">
      <alignment vertical="top"/>
      <protection locked="0"/>
    </xf>
    <xf numFmtId="0" fontId="1" fillId="2" borderId="18" xfId="49" applyFont="1" applyFill="1" applyBorder="1" applyAlignment="1" applyProtection="1">
      <alignment horizontal="center" vertical="center" wrapText="1"/>
      <protection locked="0"/>
    </xf>
    <xf numFmtId="0" fontId="27" fillId="2" borderId="4" xfId="49" applyFont="1" applyFill="1" applyBorder="1" applyAlignment="1" applyProtection="1">
      <alignment horizontal="center" vertical="center"/>
      <protection locked="0"/>
    </xf>
    <xf numFmtId="0" fontId="1" fillId="2" borderId="4" xfId="49" applyFont="1" applyFill="1" applyBorder="1" applyAlignment="1" applyProtection="1">
      <alignment vertical="top"/>
      <protection locked="0"/>
    </xf>
    <xf numFmtId="0" fontId="1" fillId="2" borderId="4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4" fontId="3" fillId="0" borderId="5" xfId="49" applyNumberFormat="1" applyFont="1" applyFill="1" applyBorder="1" applyAlignment="1" applyProtection="1">
      <alignment vertical="center"/>
      <protection locked="0"/>
    </xf>
    <xf numFmtId="0" fontId="27" fillId="2" borderId="3" xfId="49" applyFont="1" applyFill="1" applyBorder="1" applyAlignment="1" applyProtection="1">
      <alignment vertical="top"/>
      <protection locked="0"/>
    </xf>
    <xf numFmtId="0" fontId="27" fillId="2" borderId="8" xfId="49" applyFont="1" applyFill="1" applyBorder="1" applyAlignment="1" applyProtection="1">
      <alignment horizontal="center" vertical="center" wrapText="1"/>
      <protection locked="0"/>
    </xf>
    <xf numFmtId="0" fontId="6" fillId="2" borderId="11" xfId="49" applyFont="1" applyFill="1" applyBorder="1" applyAlignment="1" applyProtection="1">
      <alignment horizontal="center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/>
      <protection locked="0"/>
    </xf>
    <xf numFmtId="0" fontId="3" fillId="2" borderId="0" xfId="49" applyFont="1" applyFill="1" applyBorder="1" applyAlignment="1" applyProtection="1">
      <alignment horizontal="left" vertical="top" wrapText="1"/>
      <protection locked="0"/>
    </xf>
    <xf numFmtId="0" fontId="3" fillId="2" borderId="0" xfId="49" applyFont="1" applyFill="1" applyBorder="1" applyAlignment="1" applyProtection="1">
      <alignment horizontal="left" vertical="top"/>
      <protection locked="0"/>
    </xf>
    <xf numFmtId="0" fontId="24" fillId="0" borderId="0" xfId="49" applyFont="1" applyFill="1" applyBorder="1" applyAlignment="1" applyProtection="1">
      <alignment vertical="top"/>
      <protection locked="0"/>
    </xf>
    <xf numFmtId="0" fontId="5" fillId="2" borderId="1" xfId="49" applyFont="1" applyFill="1" applyBorder="1" applyAlignment="1" applyProtection="1">
      <alignment horizontal="center" vertical="center"/>
      <protection locked="0"/>
    </xf>
    <xf numFmtId="0" fontId="5" fillId="2" borderId="18" xfId="49" applyFont="1" applyFill="1" applyBorder="1" applyAlignment="1" applyProtection="1">
      <alignment horizontal="center" vertical="center"/>
      <protection locked="0"/>
    </xf>
    <xf numFmtId="0" fontId="6" fillId="0" borderId="18" xfId="49" applyFont="1" applyFill="1" applyBorder="1" applyAlignment="1" applyProtection="1">
      <alignment horizontal="center" vertical="center" wrapText="1"/>
      <protection locked="0"/>
    </xf>
    <xf numFmtId="0" fontId="5" fillId="2" borderId="4" xfId="49" applyFont="1" applyFill="1" applyBorder="1" applyAlignment="1" applyProtection="1">
      <alignment horizontal="center" vertical="center"/>
      <protection locked="0"/>
    </xf>
    <xf numFmtId="0" fontId="5" fillId="2" borderId="2" xfId="49" applyFont="1" applyFill="1" applyBorder="1" applyAlignment="1" applyProtection="1">
      <alignment horizontal="center" vertical="center"/>
      <protection locked="0"/>
    </xf>
    <xf numFmtId="0" fontId="5" fillId="2" borderId="3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/>
    <xf numFmtId="0" fontId="6" fillId="0" borderId="4" xfId="49" applyFont="1" applyFill="1" applyBorder="1" applyAlignment="1" applyProtection="1">
      <alignment horizontal="center" vertical="center"/>
      <protection locked="0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0" fontId="5" fillId="2" borderId="3" xfId="49" applyFont="1" applyFill="1" applyBorder="1" applyAlignment="1" applyProtection="1">
      <alignment horizontal="center" vertical="center" wrapText="1"/>
      <protection locked="0"/>
    </xf>
    <xf numFmtId="0" fontId="3" fillId="2" borderId="4" xfId="49" applyFont="1" applyFill="1" applyBorder="1" applyAlignment="1" applyProtection="1">
      <alignment horizontal="center" vertical="center" wrapText="1"/>
      <protection locked="0"/>
    </xf>
    <xf numFmtId="0" fontId="1" fillId="2" borderId="4" xfId="49" applyFont="1" applyFill="1" applyBorder="1" applyAlignment="1" applyProtection="1">
      <alignment vertical="top" wrapText="1"/>
      <protection locked="0"/>
    </xf>
    <xf numFmtId="0" fontId="5" fillId="2" borderId="4" xfId="49" applyFont="1" applyFill="1" applyBorder="1" applyAlignment="1" applyProtection="1">
      <alignment horizontal="right" vertical="center" wrapText="1"/>
      <protection locked="0"/>
    </xf>
    <xf numFmtId="0" fontId="5" fillId="2" borderId="4" xfId="49" applyFont="1" applyFill="1" applyBorder="1" applyAlignment="1" applyProtection="1">
      <alignment horizontal="right" vertical="center"/>
      <protection locked="0"/>
    </xf>
    <xf numFmtId="0" fontId="3" fillId="2" borderId="5" xfId="49" applyFont="1" applyFill="1" applyBorder="1" applyAlignment="1" applyProtection="1">
      <alignment horizontal="center" vertical="center" wrapText="1"/>
    </xf>
    <xf numFmtId="0" fontId="2" fillId="2" borderId="11" xfId="49" applyFont="1" applyFill="1" applyBorder="1" applyAlignment="1" applyProtection="1">
      <alignment horizontal="right" vertical="top"/>
      <protection locked="0"/>
    </xf>
    <xf numFmtId="0" fontId="2" fillId="2" borderId="11" xfId="49" applyFont="1" applyFill="1" applyBorder="1" applyAlignment="1" applyProtection="1">
      <alignment horizontal="left" vertical="top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horizontal="left" vertical="center" wrapText="1"/>
      <protection locked="0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/>
      <protection locked="0"/>
    </xf>
    <xf numFmtId="0" fontId="2" fillId="0" borderId="11" xfId="49" applyFont="1" applyFill="1" applyBorder="1" applyAlignment="1" applyProtection="1">
      <alignment vertical="top"/>
      <protection locked="0"/>
    </xf>
    <xf numFmtId="0" fontId="31" fillId="0" borderId="0" xfId="49" applyFont="1" applyFill="1" applyBorder="1" applyAlignment="1" applyProtection="1">
      <alignment horizontal="center"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1" xfId="49" applyNumberFormat="1" applyFont="1" applyFill="1" applyBorder="1" applyAlignment="1" applyProtection="1">
      <alignment horizontal="right" vertical="center"/>
      <protection locked="0"/>
    </xf>
    <xf numFmtId="4" fontId="3" fillId="0" borderId="2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13" xfId="49" applyNumberFormat="1" applyFont="1" applyFill="1" applyBorder="1" applyAlignment="1" applyProtection="1">
      <alignment horizontal="right" vertical="center"/>
      <protection locked="0"/>
    </xf>
    <xf numFmtId="177" fontId="3" fillId="0" borderId="4" xfId="49" applyNumberFormat="1" applyFont="1" applyFill="1" applyBorder="1" applyAlignment="1" applyProtection="1">
      <alignment horizontal="right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horizontal="left" vertical="top" wrapText="1"/>
    </xf>
    <xf numFmtId="0" fontId="3" fillId="0" borderId="3" xfId="49" applyFont="1" applyFill="1" applyBorder="1" applyAlignment="1" applyProtection="1">
      <alignment horizontal="center" vertical="center"/>
    </xf>
    <xf numFmtId="0" fontId="3" fillId="2" borderId="6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vertical="center" wrapText="1"/>
      <protection locked="0"/>
    </xf>
    <xf numFmtId="4" fontId="3" fillId="0" borderId="4" xfId="49" applyNumberFormat="1" applyFont="1" applyFill="1" applyBorder="1" applyAlignment="1" applyProtection="1">
      <alignment horizontal="right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39" fillId="0" borderId="4" xfId="49" applyFont="1" applyFill="1" applyBorder="1" applyAlignment="1" applyProtection="1">
      <alignment horizontal="center" vertical="center"/>
    </xf>
    <xf numFmtId="0" fontId="39" fillId="0" borderId="4" xfId="49" applyFont="1" applyFill="1" applyBorder="1" applyAlignment="1" applyProtection="1">
      <alignment horizontal="right" vertical="center"/>
    </xf>
    <xf numFmtId="4" fontId="3" fillId="0" borderId="4" xfId="49" applyNumberFormat="1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right" vertical="center"/>
    </xf>
    <xf numFmtId="0" fontId="39" fillId="0" borderId="4" xfId="49" applyFont="1" applyFill="1" applyBorder="1" applyAlignment="1" applyProtection="1">
      <alignment horizontal="center" vertical="center" wrapText="1"/>
      <protection locked="0"/>
    </xf>
    <xf numFmtId="4" fontId="39" fillId="0" borderId="4" xfId="49" applyNumberFormat="1" applyFont="1" applyFill="1" applyBorder="1" applyAlignment="1" applyProtection="1">
      <alignment horizontal="right" vertical="center"/>
      <protection locked="0"/>
    </xf>
    <xf numFmtId="0" fontId="13" fillId="0" borderId="6" xfId="49" applyFont="1" applyFill="1" applyBorder="1" applyAlignment="1" applyProtection="1">
      <alignment horizontal="center" vertical="center" wrapText="1"/>
      <protection locked="0"/>
    </xf>
    <xf numFmtId="4" fontId="2" fillId="0" borderId="4" xfId="49" applyNumberFormat="1" applyFont="1" applyFill="1" applyBorder="1" applyAlignment="1" applyProtection="1">
      <alignment horizontal="right" vertical="center"/>
      <protection locked="0"/>
    </xf>
    <xf numFmtId="4" fontId="2" fillId="0" borderId="4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4" xfId="49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left" vertical="top"/>
    </xf>
    <xf numFmtId="0" fontId="39" fillId="0" borderId="11" xfId="49" applyFont="1" applyFill="1" applyBorder="1" applyAlignment="1" applyProtection="1">
      <alignment horizontal="right" vertical="center"/>
    </xf>
    <xf numFmtId="4" fontId="39" fillId="0" borderId="11" xfId="49" applyNumberFormat="1" applyFont="1" applyFill="1" applyBorder="1" applyAlignment="1" applyProtection="1">
      <alignment horizontal="right" vertical="center"/>
      <protection locked="0"/>
    </xf>
    <xf numFmtId="0" fontId="3" fillId="2" borderId="0" xfId="49" applyFont="1" applyFill="1" applyAlignment="1" applyProtection="1">
      <alignment horizontal="left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vertical="top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4" fontId="39" fillId="0" borderId="11" xfId="49" applyNumberFormat="1" applyFont="1" applyFill="1" applyBorder="1" applyAlignment="1" applyProtection="1">
      <alignment horizontal="right" vertical="center"/>
    </xf>
    <xf numFmtId="4" fontId="39" fillId="0" borderId="4" xfId="49" applyNumberFormat="1" applyFont="1" applyFill="1" applyBorder="1" applyAlignment="1" applyProtection="1">
      <alignment horizontal="right" vertical="center"/>
    </xf>
    <xf numFmtId="49" fontId="12" fillId="0" borderId="13" xfId="50" applyNumberFormat="1" applyFont="1" applyFill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C5" sqref="C5"/>
    </sheetView>
  </sheetViews>
  <sheetFormatPr defaultColWidth="8.57142857142857" defaultRowHeight="12.75" customHeight="1" outlineLevelCol="3"/>
  <cols>
    <col min="1" max="1" width="32.2857142857143" style="1" customWidth="1"/>
    <col min="2" max="2" width="28.7142857142857" style="1" customWidth="1"/>
    <col min="3" max="3" width="32.2857142857143" style="1" customWidth="1"/>
    <col min="4" max="4" width="24.7142857142857" style="1" customWidth="1"/>
    <col min="5" max="16384" width="8.57142857142857" style="2" customWidth="1"/>
  </cols>
  <sheetData>
    <row r="1" ht="15" customHeight="1" spans="1:4">
      <c r="A1" s="135"/>
      <c r="B1" s="135"/>
      <c r="C1" s="135"/>
      <c r="D1" s="135"/>
    </row>
    <row r="2" ht="41.25" customHeight="1" spans="1:1">
      <c r="A2" s="4" t="s">
        <v>0</v>
      </c>
    </row>
    <row r="3" ht="17.25" customHeight="1" spans="1:4">
      <c r="A3" s="318" t="s">
        <v>1</v>
      </c>
      <c r="B3" s="318"/>
      <c r="D3" s="26" t="s">
        <v>2</v>
      </c>
    </row>
    <row r="4" ht="17.25" customHeight="1" spans="1:4">
      <c r="A4" s="319" t="s">
        <v>3</v>
      </c>
      <c r="B4" s="320"/>
      <c r="C4" s="147" t="s">
        <v>4</v>
      </c>
      <c r="D4" s="16"/>
    </row>
    <row r="5" ht="17.25" customHeight="1" spans="1:4">
      <c r="A5" s="321" t="s">
        <v>5</v>
      </c>
      <c r="B5" s="321" t="s">
        <v>6</v>
      </c>
      <c r="C5" s="20" t="s">
        <v>7</v>
      </c>
      <c r="D5" s="21" t="s">
        <v>6</v>
      </c>
    </row>
    <row r="6" ht="15.75" customHeight="1" spans="1:4">
      <c r="A6" s="142" t="s">
        <v>8</v>
      </c>
      <c r="B6" s="313">
        <v>47301059.48</v>
      </c>
      <c r="C6" s="301" t="s">
        <v>9</v>
      </c>
      <c r="D6" s="300">
        <v>18206187.4</v>
      </c>
    </row>
    <row r="7" ht="15.75" customHeight="1" spans="1:4">
      <c r="A7" s="299" t="s">
        <v>10</v>
      </c>
      <c r="B7" s="242"/>
      <c r="C7" s="301" t="s">
        <v>11</v>
      </c>
      <c r="D7" s="300"/>
    </row>
    <row r="8" ht="15.75" customHeight="1" spans="1:4">
      <c r="A8" s="299" t="s">
        <v>12</v>
      </c>
      <c r="B8" s="242"/>
      <c r="C8" s="301" t="s">
        <v>13</v>
      </c>
      <c r="D8" s="300"/>
    </row>
    <row r="9" ht="15.75" customHeight="1" spans="1:4">
      <c r="A9" s="299" t="s">
        <v>14</v>
      </c>
      <c r="B9" s="242"/>
      <c r="C9" s="301" t="s">
        <v>15</v>
      </c>
      <c r="D9" s="300"/>
    </row>
    <row r="10" ht="15.75" customHeight="1" spans="1:4">
      <c r="A10" s="314" t="s">
        <v>16</v>
      </c>
      <c r="B10" s="284"/>
      <c r="C10" s="301" t="s">
        <v>17</v>
      </c>
      <c r="D10" s="300">
        <v>18300</v>
      </c>
    </row>
    <row r="11" ht="15.75" customHeight="1" spans="1:4">
      <c r="A11" s="299" t="s">
        <v>18</v>
      </c>
      <c r="B11" s="242"/>
      <c r="C11" s="301" t="s">
        <v>19</v>
      </c>
      <c r="D11" s="300"/>
    </row>
    <row r="12" ht="15.75" customHeight="1" spans="1:4">
      <c r="A12" s="299" t="s">
        <v>20</v>
      </c>
      <c r="B12" s="242"/>
      <c r="C12" s="301" t="s">
        <v>21</v>
      </c>
      <c r="D12" s="300"/>
    </row>
    <row r="13" ht="15.75" customHeight="1" spans="1:4">
      <c r="A13" s="299" t="s">
        <v>22</v>
      </c>
      <c r="B13" s="242"/>
      <c r="C13" s="301" t="s">
        <v>23</v>
      </c>
      <c r="D13" s="300">
        <v>1570875</v>
      </c>
    </row>
    <row r="14" ht="15.75" customHeight="1" spans="1:4">
      <c r="A14" s="299" t="s">
        <v>24</v>
      </c>
      <c r="B14" s="242"/>
      <c r="C14" s="301" t="s">
        <v>25</v>
      </c>
      <c r="D14" s="300">
        <v>751093</v>
      </c>
    </row>
    <row r="15" ht="15.75" customHeight="1" spans="1:4">
      <c r="A15" s="299"/>
      <c r="B15" s="166"/>
      <c r="C15" s="301" t="s">
        <v>26</v>
      </c>
      <c r="D15" s="300"/>
    </row>
    <row r="16" ht="15.75" customHeight="1" spans="1:4">
      <c r="A16" s="303"/>
      <c r="B16" s="316"/>
      <c r="C16" s="301" t="s">
        <v>27</v>
      </c>
      <c r="D16" s="300">
        <v>25717036</v>
      </c>
    </row>
    <row r="17" ht="15.75" customHeight="1" spans="1:4">
      <c r="A17" s="303"/>
      <c r="B17" s="316"/>
      <c r="C17" s="301" t="s">
        <v>28</v>
      </c>
      <c r="D17" s="300">
        <v>36000</v>
      </c>
    </row>
    <row r="18" ht="15.75" customHeight="1" spans="1:4">
      <c r="A18" s="303"/>
      <c r="B18" s="316"/>
      <c r="C18" s="301" t="s">
        <v>29</v>
      </c>
      <c r="D18" s="300"/>
    </row>
    <row r="19" ht="15.75" customHeight="1" spans="1:4">
      <c r="A19" s="303"/>
      <c r="B19" s="316"/>
      <c r="C19" s="301" t="s">
        <v>30</v>
      </c>
      <c r="D19" s="300"/>
    </row>
    <row r="20" ht="15.75" customHeight="1" spans="1:4">
      <c r="A20" s="303"/>
      <c r="B20" s="316"/>
      <c r="C20" s="301" t="s">
        <v>31</v>
      </c>
      <c r="D20" s="300"/>
    </row>
    <row r="21" ht="15.75" customHeight="1" spans="1:4">
      <c r="A21" s="303"/>
      <c r="B21" s="316"/>
      <c r="C21" s="301" t="s">
        <v>32</v>
      </c>
      <c r="D21" s="300"/>
    </row>
    <row r="22" ht="15.75" customHeight="1" spans="1:4">
      <c r="A22" s="303"/>
      <c r="B22" s="316"/>
      <c r="C22" s="301" t="s">
        <v>33</v>
      </c>
      <c r="D22" s="300"/>
    </row>
    <row r="23" ht="15.75" customHeight="1" spans="1:4">
      <c r="A23" s="303"/>
      <c r="B23" s="316"/>
      <c r="C23" s="301" t="s">
        <v>34</v>
      </c>
      <c r="D23" s="300"/>
    </row>
    <row r="24" ht="15.75" customHeight="1" spans="1:4">
      <c r="A24" s="303"/>
      <c r="B24" s="316"/>
      <c r="C24" s="301" t="s">
        <v>35</v>
      </c>
      <c r="D24" s="300">
        <v>1001568.08</v>
      </c>
    </row>
    <row r="25" ht="15.75" customHeight="1" spans="1:4">
      <c r="A25" s="303"/>
      <c r="B25" s="316"/>
      <c r="C25" s="301" t="s">
        <v>36</v>
      </c>
      <c r="D25" s="300"/>
    </row>
    <row r="26" ht="15.75" customHeight="1" spans="1:4">
      <c r="A26" s="303"/>
      <c r="B26" s="316"/>
      <c r="C26" s="306" t="s">
        <v>37</v>
      </c>
      <c r="D26" s="307" t="s">
        <v>38</v>
      </c>
    </row>
    <row r="27" ht="15.75" customHeight="1" spans="1:4">
      <c r="A27" s="303"/>
      <c r="B27" s="316"/>
      <c r="C27" s="301" t="s">
        <v>39</v>
      </c>
      <c r="D27" s="300"/>
    </row>
    <row r="28" ht="15.75" customHeight="1" spans="1:4">
      <c r="A28" s="303"/>
      <c r="B28" s="316"/>
      <c r="C28" s="301" t="s">
        <v>40</v>
      </c>
      <c r="D28" s="300"/>
    </row>
    <row r="29" ht="15.75" customHeight="1" spans="1:4">
      <c r="A29" s="303"/>
      <c r="B29" s="316"/>
      <c r="C29" s="301" t="s">
        <v>41</v>
      </c>
      <c r="D29" s="300"/>
    </row>
    <row r="30" ht="15.75" customHeight="1" spans="1:4">
      <c r="A30" s="303" t="s">
        <v>42</v>
      </c>
      <c r="B30" s="322">
        <v>47301059.48</v>
      </c>
      <c r="C30" s="303" t="s">
        <v>43</v>
      </c>
      <c r="D30" s="323">
        <v>47301059.48</v>
      </c>
    </row>
    <row r="31" ht="15.75" customHeight="1" spans="1:4">
      <c r="A31" s="306" t="s">
        <v>44</v>
      </c>
      <c r="B31" s="316"/>
      <c r="C31" s="306" t="s">
        <v>45</v>
      </c>
      <c r="D31" s="304"/>
    </row>
    <row r="32" ht="15.75" customHeight="1" spans="1:4">
      <c r="A32" s="308" t="s">
        <v>46</v>
      </c>
      <c r="B32" s="317">
        <v>47301059.48</v>
      </c>
      <c r="C32" s="308" t="s">
        <v>47</v>
      </c>
      <c r="D32" s="309">
        <v>47301059.48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7"/>
  <sheetViews>
    <sheetView workbookViewId="0">
      <selection activeCell="A7" sqref="A7:D7"/>
    </sheetView>
  </sheetViews>
  <sheetFormatPr defaultColWidth="8.57142857142857" defaultRowHeight="15" customHeight="1" outlineLevelRow="6" outlineLevelCol="6"/>
  <cols>
    <col min="1" max="1" width="18.5714285714286" style="2" customWidth="1"/>
    <col min="2" max="2" width="27.1428571428571" style="2" customWidth="1"/>
    <col min="3" max="7" width="22" style="2" customWidth="1"/>
    <col min="8" max="16384" width="8.57142857142857" style="2" customWidth="1"/>
  </cols>
  <sheetData>
    <row r="1" customHeight="1" spans="1:1">
      <c r="A1" s="232"/>
    </row>
    <row r="2" ht="41.25" customHeight="1" spans="1:1">
      <c r="A2" s="232" t="s">
        <v>393</v>
      </c>
    </row>
    <row r="3" customHeight="1" spans="1:7">
      <c r="A3" s="17" t="s">
        <v>1</v>
      </c>
      <c r="F3" s="158"/>
      <c r="G3" s="233" t="s">
        <v>2</v>
      </c>
    </row>
    <row r="4" ht="18.75" customHeight="1" spans="1:7">
      <c r="A4" s="234" t="s">
        <v>185</v>
      </c>
      <c r="B4" s="235" t="s">
        <v>188</v>
      </c>
      <c r="C4" s="236" t="s">
        <v>64</v>
      </c>
      <c r="D4" s="237" t="s">
        <v>65</v>
      </c>
      <c r="E4" s="237"/>
      <c r="F4" s="235"/>
      <c r="G4" s="236" t="s">
        <v>66</v>
      </c>
    </row>
    <row r="5" ht="18.75" customHeight="1" spans="1:7">
      <c r="A5" s="191" t="s">
        <v>187</v>
      </c>
      <c r="B5" s="235" t="s">
        <v>188</v>
      </c>
      <c r="C5" s="238"/>
      <c r="D5" s="238" t="s">
        <v>67</v>
      </c>
      <c r="E5" s="238" t="s">
        <v>68</v>
      </c>
      <c r="F5" s="238" t="s">
        <v>69</v>
      </c>
      <c r="G5" s="238" t="s">
        <v>66</v>
      </c>
    </row>
    <row r="6" customHeight="1" spans="1:7">
      <c r="A6" s="239" t="s">
        <v>64</v>
      </c>
      <c r="B6" s="240"/>
      <c r="C6" s="241"/>
      <c r="D6" s="241"/>
      <c r="E6" s="242"/>
      <c r="F6" s="242"/>
      <c r="G6" s="242"/>
    </row>
    <row r="7" customHeight="1" spans="1:4">
      <c r="A7" s="243" t="s">
        <v>394</v>
      </c>
      <c r="B7" s="243"/>
      <c r="C7" s="243"/>
      <c r="D7" s="243"/>
    </row>
  </sheetData>
  <mergeCells count="8">
    <mergeCell ref="A2:G2"/>
    <mergeCell ref="A3:B3"/>
    <mergeCell ref="A4:B4"/>
    <mergeCell ref="D4:F4"/>
    <mergeCell ref="A6:B6"/>
    <mergeCell ref="A7:D7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35"/>
  <sheetViews>
    <sheetView workbookViewId="0">
      <selection activeCell="D1" sqref="D1"/>
    </sheetView>
  </sheetViews>
  <sheetFormatPr defaultColWidth="9.14285714285714" defaultRowHeight="14.25" customHeight="1"/>
  <cols>
    <col min="1" max="1" width="5.85714285714286" style="218" customWidth="1"/>
    <col min="2" max="2" width="7.14285714285714" style="218" customWidth="1"/>
    <col min="3" max="3" width="44" style="218" customWidth="1"/>
    <col min="4" max="6" width="22.1428571428571" style="179" customWidth="1"/>
    <col min="7" max="9" width="22.1428571428571" style="2" customWidth="1"/>
    <col min="10" max="10" width="5.85714285714286" style="218" customWidth="1"/>
    <col min="11" max="11" width="6.28571428571429" style="218" customWidth="1"/>
    <col min="12" max="12" width="44" style="218" customWidth="1"/>
    <col min="13" max="15" width="21.2857142857143" style="179" customWidth="1"/>
    <col min="16" max="18" width="21.2857142857143" style="2" customWidth="1"/>
    <col min="19" max="16384" width="9.14285714285714" style="2" customWidth="1"/>
  </cols>
  <sheetData>
    <row r="1" ht="16.5" customHeight="1" spans="14:18">
      <c r="N1" s="26"/>
      <c r="O1" s="26"/>
      <c r="P1" s="158"/>
      <c r="Q1" s="158"/>
      <c r="R1" s="158"/>
    </row>
    <row r="2" ht="41.25" customHeight="1" spans="1:18">
      <c r="A2" s="171" t="s">
        <v>395</v>
      </c>
      <c r="B2" s="171"/>
      <c r="C2" s="171"/>
      <c r="D2" s="171"/>
      <c r="E2" s="171"/>
      <c r="F2" s="171"/>
      <c r="G2" s="172"/>
      <c r="H2" s="172"/>
      <c r="I2" s="172"/>
      <c r="J2" s="171"/>
      <c r="K2" s="171"/>
      <c r="L2" s="171"/>
      <c r="M2" s="171"/>
      <c r="N2" s="171"/>
      <c r="O2" s="171"/>
      <c r="P2" s="172"/>
      <c r="Q2" s="172"/>
      <c r="R2" s="172"/>
    </row>
    <row r="3" ht="19.5" customHeight="1" spans="1:18">
      <c r="A3" s="219" t="s">
        <v>1</v>
      </c>
      <c r="O3" s="26"/>
      <c r="P3" s="158" t="s">
        <v>2</v>
      </c>
      <c r="Q3" s="158"/>
      <c r="R3" s="158"/>
    </row>
    <row r="4" ht="19.5" customHeight="1" spans="1:18">
      <c r="A4" s="40" t="s">
        <v>396</v>
      </c>
      <c r="B4" s="41"/>
      <c r="C4" s="41"/>
      <c r="D4" s="41"/>
      <c r="E4" s="41"/>
      <c r="F4" s="41"/>
      <c r="G4" s="146"/>
      <c r="H4" s="146"/>
      <c r="I4" s="231"/>
      <c r="J4" s="40" t="s">
        <v>396</v>
      </c>
      <c r="K4" s="41"/>
      <c r="L4" s="41"/>
      <c r="M4" s="41"/>
      <c r="N4" s="41"/>
      <c r="O4" s="41"/>
      <c r="P4" s="146"/>
      <c r="Q4" s="146"/>
      <c r="R4" s="231"/>
    </row>
    <row r="5" ht="21.75" customHeight="1" spans="1:18">
      <c r="A5" s="220" t="s">
        <v>397</v>
      </c>
      <c r="B5" s="221"/>
      <c r="C5" s="222"/>
      <c r="D5" s="40" t="s">
        <v>213</v>
      </c>
      <c r="E5" s="41"/>
      <c r="F5" s="89"/>
      <c r="G5" s="145" t="s">
        <v>398</v>
      </c>
      <c r="H5" s="146"/>
      <c r="I5" s="231"/>
      <c r="J5" s="220" t="s">
        <v>399</v>
      </c>
      <c r="K5" s="221"/>
      <c r="L5" s="222"/>
      <c r="M5" s="40" t="s">
        <v>213</v>
      </c>
      <c r="N5" s="41"/>
      <c r="O5" s="89"/>
      <c r="P5" s="146" t="s">
        <v>398</v>
      </c>
      <c r="Q5" s="146"/>
      <c r="R5" s="231"/>
    </row>
    <row r="6" ht="17.25" customHeight="1" spans="1:18">
      <c r="A6" s="223" t="s">
        <v>400</v>
      </c>
      <c r="B6" s="223" t="s">
        <v>401</v>
      </c>
      <c r="C6" s="223" t="s">
        <v>188</v>
      </c>
      <c r="D6" s="90" t="s">
        <v>67</v>
      </c>
      <c r="E6" s="90" t="s">
        <v>65</v>
      </c>
      <c r="F6" s="90" t="s">
        <v>66</v>
      </c>
      <c r="G6" s="150" t="s">
        <v>67</v>
      </c>
      <c r="H6" s="150" t="s">
        <v>65</v>
      </c>
      <c r="I6" s="150" t="s">
        <v>66</v>
      </c>
      <c r="J6" s="223" t="s">
        <v>400</v>
      </c>
      <c r="K6" s="223" t="s">
        <v>401</v>
      </c>
      <c r="L6" s="223" t="s">
        <v>188</v>
      </c>
      <c r="M6" s="90" t="s">
        <v>67</v>
      </c>
      <c r="N6" s="90" t="s">
        <v>65</v>
      </c>
      <c r="O6" s="90" t="s">
        <v>66</v>
      </c>
      <c r="P6" s="150" t="s">
        <v>67</v>
      </c>
      <c r="Q6" s="150" t="s">
        <v>65</v>
      </c>
      <c r="R6" s="150" t="s">
        <v>66</v>
      </c>
    </row>
    <row r="7" ht="13.5" customHeight="1" spans="1:18">
      <c r="A7" s="224" t="s">
        <v>64</v>
      </c>
      <c r="B7" s="225" t="s">
        <v>363</v>
      </c>
      <c r="C7" s="226" t="s">
        <v>402</v>
      </c>
      <c r="D7" s="65">
        <v>47301059.48</v>
      </c>
      <c r="E7" s="65">
        <v>20862243.48</v>
      </c>
      <c r="F7" s="65">
        <v>26438816</v>
      </c>
      <c r="G7" s="65"/>
      <c r="H7" s="65"/>
      <c r="I7" s="65"/>
      <c r="J7" s="224" t="s">
        <v>64</v>
      </c>
      <c r="K7" s="225" t="s">
        <v>403</v>
      </c>
      <c r="L7" s="226" t="s">
        <v>404</v>
      </c>
      <c r="M7" s="65">
        <v>47301059.48</v>
      </c>
      <c r="N7" s="65">
        <v>20862243.48</v>
      </c>
      <c r="O7" s="65">
        <v>26438816</v>
      </c>
      <c r="P7" s="65"/>
      <c r="Q7" s="65"/>
      <c r="R7" s="65"/>
    </row>
    <row r="8" ht="13.5" customHeight="1" spans="1:18">
      <c r="A8" s="176" t="s">
        <v>405</v>
      </c>
      <c r="B8" s="176" t="s">
        <v>406</v>
      </c>
      <c r="C8" s="227" t="s">
        <v>407</v>
      </c>
      <c r="D8" s="65">
        <v>6608053.08</v>
      </c>
      <c r="E8" s="65">
        <v>6608053.08</v>
      </c>
      <c r="F8" s="65"/>
      <c r="G8" s="65"/>
      <c r="H8" s="65"/>
      <c r="I8" s="65"/>
      <c r="J8" s="176" t="s">
        <v>408</v>
      </c>
      <c r="K8" s="176" t="s">
        <v>406</v>
      </c>
      <c r="L8" s="174" t="s">
        <v>294</v>
      </c>
      <c r="M8" s="65">
        <v>14113881.08</v>
      </c>
      <c r="N8" s="65">
        <v>14113881.08</v>
      </c>
      <c r="O8" s="65"/>
      <c r="P8" s="65"/>
      <c r="Q8" s="65"/>
      <c r="R8" s="65"/>
    </row>
    <row r="9" ht="13.5" customHeight="1" spans="1:18">
      <c r="A9" s="176" t="s">
        <v>406</v>
      </c>
      <c r="B9" s="176" t="s">
        <v>409</v>
      </c>
      <c r="C9" s="227" t="s">
        <v>410</v>
      </c>
      <c r="D9" s="65">
        <v>4161784</v>
      </c>
      <c r="E9" s="65">
        <v>4161784</v>
      </c>
      <c r="F9" s="65"/>
      <c r="G9" s="65"/>
      <c r="H9" s="65"/>
      <c r="I9" s="65"/>
      <c r="J9" s="176" t="s">
        <v>406</v>
      </c>
      <c r="K9" s="176" t="s">
        <v>409</v>
      </c>
      <c r="L9" s="174" t="s">
        <v>411</v>
      </c>
      <c r="M9" s="65">
        <v>2407476</v>
      </c>
      <c r="N9" s="65">
        <v>2407476</v>
      </c>
      <c r="O9" s="65"/>
      <c r="P9" s="65"/>
      <c r="Q9" s="65"/>
      <c r="R9" s="65"/>
    </row>
    <row r="10" ht="13.5" customHeight="1" spans="1:18">
      <c r="A10" s="176" t="s">
        <v>406</v>
      </c>
      <c r="B10" s="176" t="s">
        <v>412</v>
      </c>
      <c r="C10" s="227" t="s">
        <v>413</v>
      </c>
      <c r="D10" s="65">
        <v>1459821</v>
      </c>
      <c r="E10" s="65">
        <v>1459821</v>
      </c>
      <c r="F10" s="65"/>
      <c r="G10" s="65"/>
      <c r="H10" s="65"/>
      <c r="I10" s="65"/>
      <c r="J10" s="176" t="s">
        <v>406</v>
      </c>
      <c r="K10" s="176" t="s">
        <v>412</v>
      </c>
      <c r="L10" s="174" t="s">
        <v>414</v>
      </c>
      <c r="M10" s="65">
        <v>2657304</v>
      </c>
      <c r="N10" s="65">
        <v>2657304</v>
      </c>
      <c r="O10" s="65"/>
      <c r="P10" s="65"/>
      <c r="Q10" s="65"/>
      <c r="R10" s="65"/>
    </row>
    <row r="11" ht="13.5" customHeight="1" spans="1:18">
      <c r="A11" s="176" t="s">
        <v>406</v>
      </c>
      <c r="B11" s="176" t="s">
        <v>415</v>
      </c>
      <c r="C11" s="227" t="s">
        <v>416</v>
      </c>
      <c r="D11" s="65">
        <v>986448.08</v>
      </c>
      <c r="E11" s="65">
        <v>986448.08</v>
      </c>
      <c r="F11" s="65"/>
      <c r="G11" s="65"/>
      <c r="H11" s="65"/>
      <c r="I11" s="65"/>
      <c r="J11" s="176" t="s">
        <v>406</v>
      </c>
      <c r="K11" s="176" t="s">
        <v>415</v>
      </c>
      <c r="L11" s="174" t="s">
        <v>417</v>
      </c>
      <c r="M11" s="65">
        <v>3993000</v>
      </c>
      <c r="N11" s="65">
        <v>3993000</v>
      </c>
      <c r="O11" s="65"/>
      <c r="P11" s="65"/>
      <c r="Q11" s="65"/>
      <c r="R11" s="65"/>
    </row>
    <row r="12" ht="13.5" customHeight="1" spans="1:18">
      <c r="A12" s="176" t="s">
        <v>406</v>
      </c>
      <c r="B12" s="176" t="s">
        <v>409</v>
      </c>
      <c r="C12" s="227" t="s">
        <v>418</v>
      </c>
      <c r="D12" s="65">
        <v>4016309.28</v>
      </c>
      <c r="E12" s="65">
        <v>476393.28</v>
      </c>
      <c r="F12" s="65">
        <v>3539916</v>
      </c>
      <c r="G12" s="65"/>
      <c r="H12" s="65"/>
      <c r="I12" s="65"/>
      <c r="J12" s="176" t="s">
        <v>406</v>
      </c>
      <c r="K12" s="176" t="s">
        <v>419</v>
      </c>
      <c r="L12" s="174" t="s">
        <v>420</v>
      </c>
      <c r="M12" s="65">
        <v>1721160</v>
      </c>
      <c r="N12" s="65">
        <v>1721160</v>
      </c>
      <c r="O12" s="65"/>
      <c r="P12" s="65"/>
      <c r="Q12" s="65"/>
      <c r="R12" s="65"/>
    </row>
    <row r="13" ht="13.5" customHeight="1" spans="1:18">
      <c r="A13" s="176" t="s">
        <v>406</v>
      </c>
      <c r="B13" s="176" t="s">
        <v>415</v>
      </c>
      <c r="C13" s="227" t="s">
        <v>421</v>
      </c>
      <c r="D13" s="65">
        <v>346300</v>
      </c>
      <c r="E13" s="65">
        <v>7200</v>
      </c>
      <c r="F13" s="65">
        <v>339100</v>
      </c>
      <c r="G13" s="65"/>
      <c r="H13" s="65"/>
      <c r="I13" s="65"/>
      <c r="J13" s="176" t="s">
        <v>406</v>
      </c>
      <c r="K13" s="176" t="s">
        <v>422</v>
      </c>
      <c r="L13" s="174" t="s">
        <v>423</v>
      </c>
      <c r="M13" s="65">
        <v>1122000</v>
      </c>
      <c r="N13" s="65">
        <v>1122000</v>
      </c>
      <c r="O13" s="65"/>
      <c r="P13" s="65"/>
      <c r="Q13" s="65"/>
      <c r="R13" s="65"/>
    </row>
    <row r="14" ht="13.5" customHeight="1" spans="1:18">
      <c r="A14" s="176" t="s">
        <v>406</v>
      </c>
      <c r="B14" s="176" t="s">
        <v>422</v>
      </c>
      <c r="C14" s="227" t="s">
        <v>424</v>
      </c>
      <c r="D14" s="65">
        <v>81498</v>
      </c>
      <c r="E14" s="65">
        <v>81498</v>
      </c>
      <c r="F14" s="65"/>
      <c r="G14" s="65"/>
      <c r="H14" s="65"/>
      <c r="I14" s="65"/>
      <c r="J14" s="176" t="s">
        <v>406</v>
      </c>
      <c r="K14" s="176" t="s">
        <v>425</v>
      </c>
      <c r="L14" s="174" t="s">
        <v>426</v>
      </c>
      <c r="M14" s="65">
        <v>751093</v>
      </c>
      <c r="N14" s="65">
        <v>751093</v>
      </c>
      <c r="O14" s="65"/>
      <c r="P14" s="65"/>
      <c r="Q14" s="65"/>
      <c r="R14" s="65"/>
    </row>
    <row r="15" ht="13.5" customHeight="1" spans="1:18">
      <c r="A15" s="176" t="s">
        <v>406</v>
      </c>
      <c r="B15" s="176" t="s">
        <v>427</v>
      </c>
      <c r="C15" s="227" t="s">
        <v>428</v>
      </c>
      <c r="D15" s="65">
        <v>24000</v>
      </c>
      <c r="E15" s="65">
        <v>24000</v>
      </c>
      <c r="F15" s="65"/>
      <c r="G15" s="65"/>
      <c r="H15" s="65"/>
      <c r="I15" s="65"/>
      <c r="J15" s="176" t="s">
        <v>406</v>
      </c>
      <c r="K15" s="176" t="s">
        <v>403</v>
      </c>
      <c r="L15" s="174" t="s">
        <v>429</v>
      </c>
      <c r="M15" s="65">
        <v>396238</v>
      </c>
      <c r="N15" s="65">
        <v>396238</v>
      </c>
      <c r="O15" s="65"/>
      <c r="P15" s="65"/>
      <c r="Q15" s="65"/>
      <c r="R15" s="65"/>
    </row>
    <row r="16" ht="13.5" customHeight="1" spans="1:18">
      <c r="A16" s="176" t="s">
        <v>430</v>
      </c>
      <c r="B16" s="176" t="s">
        <v>406</v>
      </c>
      <c r="C16" s="227" t="s">
        <v>431</v>
      </c>
      <c r="D16" s="65">
        <v>7889511.12</v>
      </c>
      <c r="E16" s="65">
        <v>7889511.12</v>
      </c>
      <c r="F16" s="65"/>
      <c r="G16" s="65"/>
      <c r="H16" s="65"/>
      <c r="I16" s="65"/>
      <c r="J16" s="176" t="s">
        <v>406</v>
      </c>
      <c r="K16" s="176" t="s">
        <v>404</v>
      </c>
      <c r="L16" s="174" t="s">
        <v>432</v>
      </c>
      <c r="M16" s="65">
        <v>79162</v>
      </c>
      <c r="N16" s="65">
        <v>79162</v>
      </c>
      <c r="O16" s="65"/>
      <c r="P16" s="65"/>
      <c r="Q16" s="65"/>
      <c r="R16" s="65"/>
    </row>
    <row r="17" ht="13.5" customHeight="1" spans="1:18">
      <c r="A17" s="176" t="s">
        <v>406</v>
      </c>
      <c r="B17" s="176" t="s">
        <v>409</v>
      </c>
      <c r="C17" s="227" t="s">
        <v>433</v>
      </c>
      <c r="D17" s="65">
        <v>7505828</v>
      </c>
      <c r="E17" s="65">
        <v>7505828</v>
      </c>
      <c r="F17" s="65"/>
      <c r="G17" s="65"/>
      <c r="H17" s="65"/>
      <c r="I17" s="65"/>
      <c r="J17" s="176" t="s">
        <v>406</v>
      </c>
      <c r="K17" s="176" t="s">
        <v>434</v>
      </c>
      <c r="L17" s="174" t="s">
        <v>416</v>
      </c>
      <c r="M17" s="65">
        <v>986448.08</v>
      </c>
      <c r="N17" s="65">
        <v>986448.08</v>
      </c>
      <c r="O17" s="65"/>
      <c r="P17" s="65"/>
      <c r="Q17" s="65"/>
      <c r="R17" s="65"/>
    </row>
    <row r="18" ht="13.5" customHeight="1" spans="1:18">
      <c r="A18" s="176" t="s">
        <v>406</v>
      </c>
      <c r="B18" s="176" t="s">
        <v>409</v>
      </c>
      <c r="C18" s="227" t="s">
        <v>435</v>
      </c>
      <c r="D18" s="65">
        <v>4152468</v>
      </c>
      <c r="E18" s="65">
        <v>4141668</v>
      </c>
      <c r="F18" s="65">
        <v>10800</v>
      </c>
      <c r="G18" s="65"/>
      <c r="H18" s="65"/>
      <c r="I18" s="65"/>
      <c r="J18" s="176" t="s">
        <v>436</v>
      </c>
      <c r="K18" s="176" t="s">
        <v>406</v>
      </c>
      <c r="L18" s="174" t="s">
        <v>242</v>
      </c>
      <c r="M18" s="65">
        <v>29034710.4</v>
      </c>
      <c r="N18" s="65">
        <v>2606694.4</v>
      </c>
      <c r="O18" s="65">
        <v>26428016</v>
      </c>
      <c r="P18" s="65"/>
      <c r="Q18" s="65"/>
      <c r="R18" s="65"/>
    </row>
    <row r="19" ht="13.5" customHeight="1" spans="1:18">
      <c r="A19" s="228"/>
      <c r="B19" s="228"/>
      <c r="C19" s="228"/>
      <c r="D19" s="229"/>
      <c r="E19" s="229"/>
      <c r="F19" s="229"/>
      <c r="G19" s="230"/>
      <c r="H19" s="230"/>
      <c r="I19" s="230"/>
      <c r="J19" s="176" t="s">
        <v>406</v>
      </c>
      <c r="K19" s="176" t="s">
        <v>409</v>
      </c>
      <c r="L19" s="174" t="s">
        <v>437</v>
      </c>
      <c r="M19" s="65">
        <v>3407400</v>
      </c>
      <c r="N19" s="65">
        <v>111400</v>
      </c>
      <c r="O19" s="65">
        <v>3296000</v>
      </c>
      <c r="P19" s="65"/>
      <c r="Q19" s="65"/>
      <c r="R19" s="65"/>
    </row>
    <row r="20" ht="13.5" customHeight="1" spans="1:18">
      <c r="A20" s="228"/>
      <c r="B20" s="228"/>
      <c r="C20" s="228"/>
      <c r="D20" s="229"/>
      <c r="E20" s="229"/>
      <c r="F20" s="229"/>
      <c r="G20" s="230"/>
      <c r="H20" s="230"/>
      <c r="I20" s="230"/>
      <c r="J20" s="176" t="s">
        <v>406</v>
      </c>
      <c r="K20" s="176" t="s">
        <v>438</v>
      </c>
      <c r="L20" s="174" t="s">
        <v>439</v>
      </c>
      <c r="M20" s="65">
        <v>18300</v>
      </c>
      <c r="N20" s="65">
        <v>18300</v>
      </c>
      <c r="O20" s="65"/>
      <c r="P20" s="65"/>
      <c r="Q20" s="65"/>
      <c r="R20" s="65"/>
    </row>
    <row r="21" ht="13.5" customHeight="1" spans="1:18">
      <c r="A21" s="228"/>
      <c r="B21" s="228"/>
      <c r="C21" s="228"/>
      <c r="D21" s="229"/>
      <c r="E21" s="229"/>
      <c r="F21" s="229"/>
      <c r="G21" s="230"/>
      <c r="H21" s="230"/>
      <c r="I21" s="230"/>
      <c r="J21" s="176" t="s">
        <v>406</v>
      </c>
      <c r="K21" s="176" t="s">
        <v>440</v>
      </c>
      <c r="L21" s="174" t="s">
        <v>441</v>
      </c>
      <c r="M21" s="65">
        <v>18300</v>
      </c>
      <c r="N21" s="65">
        <v>18300</v>
      </c>
      <c r="O21" s="65"/>
      <c r="P21" s="65"/>
      <c r="Q21" s="65"/>
      <c r="R21" s="65"/>
    </row>
    <row r="22" ht="13.5" customHeight="1" spans="1:18">
      <c r="A22" s="228"/>
      <c r="B22" s="228"/>
      <c r="C22" s="228"/>
      <c r="D22" s="229"/>
      <c r="E22" s="229"/>
      <c r="F22" s="229"/>
      <c r="G22" s="230"/>
      <c r="H22" s="230"/>
      <c r="I22" s="230"/>
      <c r="J22" s="176" t="s">
        <v>406</v>
      </c>
      <c r="K22" s="176" t="s">
        <v>419</v>
      </c>
      <c r="L22" s="174" t="s">
        <v>442</v>
      </c>
      <c r="M22" s="65">
        <v>30500</v>
      </c>
      <c r="N22" s="65">
        <v>30500</v>
      </c>
      <c r="O22" s="65"/>
      <c r="P22" s="65"/>
      <c r="Q22" s="65"/>
      <c r="R22" s="65"/>
    </row>
    <row r="23" ht="13.5" customHeight="1" spans="1:18">
      <c r="A23" s="228"/>
      <c r="B23" s="228"/>
      <c r="C23" s="228"/>
      <c r="D23" s="229"/>
      <c r="E23" s="229"/>
      <c r="F23" s="229"/>
      <c r="G23" s="230"/>
      <c r="H23" s="230"/>
      <c r="I23" s="230"/>
      <c r="J23" s="176" t="s">
        <v>406</v>
      </c>
      <c r="K23" s="176" t="s">
        <v>427</v>
      </c>
      <c r="L23" s="174" t="s">
        <v>443</v>
      </c>
      <c r="M23" s="65">
        <v>36600</v>
      </c>
      <c r="N23" s="65">
        <v>36600</v>
      </c>
      <c r="O23" s="65"/>
      <c r="P23" s="65"/>
      <c r="Q23" s="65"/>
      <c r="R23" s="65"/>
    </row>
    <row r="24" ht="13.5" customHeight="1" spans="1:18">
      <c r="A24" s="228"/>
      <c r="B24" s="228"/>
      <c r="C24" s="228"/>
      <c r="D24" s="229"/>
      <c r="E24" s="229"/>
      <c r="F24" s="229"/>
      <c r="G24" s="230"/>
      <c r="H24" s="230"/>
      <c r="I24" s="230"/>
      <c r="J24" s="176" t="s">
        <v>406</v>
      </c>
      <c r="K24" s="176" t="s">
        <v>403</v>
      </c>
      <c r="L24" s="174" t="s">
        <v>444</v>
      </c>
      <c r="M24" s="65">
        <v>46200</v>
      </c>
      <c r="N24" s="65">
        <v>46200</v>
      </c>
      <c r="O24" s="65"/>
      <c r="P24" s="65"/>
      <c r="Q24" s="65"/>
      <c r="R24" s="65"/>
    </row>
    <row r="25" ht="13.5" customHeight="1" spans="1:18">
      <c r="A25" s="228"/>
      <c r="B25" s="228"/>
      <c r="C25" s="228"/>
      <c r="D25" s="229"/>
      <c r="E25" s="229"/>
      <c r="F25" s="229"/>
      <c r="G25" s="230"/>
      <c r="H25" s="230"/>
      <c r="I25" s="230"/>
      <c r="J25" s="176" t="s">
        <v>406</v>
      </c>
      <c r="K25" s="176" t="s">
        <v>434</v>
      </c>
      <c r="L25" s="174" t="s">
        <v>428</v>
      </c>
      <c r="M25" s="65">
        <v>61000</v>
      </c>
      <c r="N25" s="65">
        <v>61000</v>
      </c>
      <c r="O25" s="65"/>
      <c r="P25" s="65"/>
      <c r="Q25" s="65"/>
      <c r="R25" s="65"/>
    </row>
    <row r="26" ht="13.5" customHeight="1" spans="1:18">
      <c r="A26" s="228"/>
      <c r="B26" s="228"/>
      <c r="C26" s="228"/>
      <c r="D26" s="229"/>
      <c r="E26" s="229"/>
      <c r="F26" s="229"/>
      <c r="G26" s="230"/>
      <c r="H26" s="230"/>
      <c r="I26" s="230"/>
      <c r="J26" s="176" t="s">
        <v>406</v>
      </c>
      <c r="K26" s="176" t="s">
        <v>445</v>
      </c>
      <c r="L26" s="174" t="s">
        <v>446</v>
      </c>
      <c r="M26" s="65">
        <v>243916</v>
      </c>
      <c r="N26" s="65"/>
      <c r="O26" s="65">
        <v>243916</v>
      </c>
      <c r="P26" s="65"/>
      <c r="Q26" s="65"/>
      <c r="R26" s="65"/>
    </row>
    <row r="27" ht="13.5" customHeight="1" spans="1:18">
      <c r="A27" s="228"/>
      <c r="B27" s="228"/>
      <c r="C27" s="228"/>
      <c r="D27" s="229"/>
      <c r="E27" s="229"/>
      <c r="F27" s="229"/>
      <c r="G27" s="230"/>
      <c r="H27" s="230"/>
      <c r="I27" s="230"/>
      <c r="J27" s="176" t="s">
        <v>406</v>
      </c>
      <c r="K27" s="176" t="s">
        <v>447</v>
      </c>
      <c r="L27" s="174" t="s">
        <v>421</v>
      </c>
      <c r="M27" s="65">
        <v>357400</v>
      </c>
      <c r="N27" s="65">
        <v>18300</v>
      </c>
      <c r="O27" s="65">
        <v>339100</v>
      </c>
      <c r="P27" s="65"/>
      <c r="Q27" s="65"/>
      <c r="R27" s="65"/>
    </row>
    <row r="28" ht="13.5" customHeight="1" spans="1:18">
      <c r="A28" s="228"/>
      <c r="B28" s="228"/>
      <c r="C28" s="228"/>
      <c r="D28" s="229"/>
      <c r="E28" s="229"/>
      <c r="F28" s="229"/>
      <c r="G28" s="230"/>
      <c r="H28" s="230"/>
      <c r="I28" s="230"/>
      <c r="J28" s="176" t="s">
        <v>406</v>
      </c>
      <c r="K28" s="176" t="s">
        <v>448</v>
      </c>
      <c r="L28" s="174" t="s">
        <v>449</v>
      </c>
      <c r="M28" s="65">
        <v>1633920</v>
      </c>
      <c r="N28" s="65">
        <v>1633920</v>
      </c>
      <c r="O28" s="65"/>
      <c r="P28" s="65"/>
      <c r="Q28" s="65"/>
      <c r="R28" s="65"/>
    </row>
    <row r="29" ht="13.5" customHeight="1" spans="1:18">
      <c r="A29" s="228"/>
      <c r="B29" s="228"/>
      <c r="C29" s="228"/>
      <c r="D29" s="229"/>
      <c r="E29" s="229"/>
      <c r="F29" s="229"/>
      <c r="G29" s="230"/>
      <c r="H29" s="230"/>
      <c r="I29" s="230"/>
      <c r="J29" s="176" t="s">
        <v>406</v>
      </c>
      <c r="K29" s="176" t="s">
        <v>450</v>
      </c>
      <c r="L29" s="174" t="s">
        <v>451</v>
      </c>
      <c r="M29" s="65">
        <v>22549000</v>
      </c>
      <c r="N29" s="65"/>
      <c r="O29" s="65">
        <v>22549000</v>
      </c>
      <c r="P29" s="65"/>
      <c r="Q29" s="65"/>
      <c r="R29" s="65"/>
    </row>
    <row r="30" ht="13.5" customHeight="1" spans="1:18">
      <c r="A30" s="228"/>
      <c r="B30" s="228"/>
      <c r="C30" s="228"/>
      <c r="D30" s="229"/>
      <c r="E30" s="229"/>
      <c r="F30" s="229"/>
      <c r="G30" s="230"/>
      <c r="H30" s="230"/>
      <c r="I30" s="230"/>
      <c r="J30" s="176" t="s">
        <v>406</v>
      </c>
      <c r="K30" s="176" t="s">
        <v>452</v>
      </c>
      <c r="L30" s="174" t="s">
        <v>453</v>
      </c>
      <c r="M30" s="65">
        <v>128096.4</v>
      </c>
      <c r="N30" s="65">
        <v>128096.4</v>
      </c>
      <c r="O30" s="65"/>
      <c r="P30" s="65"/>
      <c r="Q30" s="65"/>
      <c r="R30" s="65"/>
    </row>
    <row r="31" ht="13.5" customHeight="1" spans="1:18">
      <c r="A31" s="228"/>
      <c r="B31" s="228"/>
      <c r="C31" s="228"/>
      <c r="D31" s="229"/>
      <c r="E31" s="229"/>
      <c r="F31" s="229"/>
      <c r="G31" s="230"/>
      <c r="H31" s="230"/>
      <c r="I31" s="230"/>
      <c r="J31" s="176" t="s">
        <v>406</v>
      </c>
      <c r="K31" s="176" t="s">
        <v>454</v>
      </c>
      <c r="L31" s="174" t="s">
        <v>455</v>
      </c>
      <c r="M31" s="65">
        <v>183000</v>
      </c>
      <c r="N31" s="65">
        <v>183000</v>
      </c>
      <c r="O31" s="65"/>
      <c r="P31" s="65"/>
      <c r="Q31" s="65"/>
      <c r="R31" s="65"/>
    </row>
    <row r="32" ht="13.5" customHeight="1" spans="1:18">
      <c r="A32" s="228"/>
      <c r="B32" s="228"/>
      <c r="C32" s="228"/>
      <c r="D32" s="229"/>
      <c r="E32" s="229"/>
      <c r="F32" s="229"/>
      <c r="G32" s="230"/>
      <c r="H32" s="230"/>
      <c r="I32" s="230"/>
      <c r="J32" s="176" t="s">
        <v>406</v>
      </c>
      <c r="K32" s="176" t="s">
        <v>456</v>
      </c>
      <c r="L32" s="174" t="s">
        <v>424</v>
      </c>
      <c r="M32" s="65">
        <v>81498</v>
      </c>
      <c r="N32" s="65">
        <v>81498</v>
      </c>
      <c r="O32" s="65"/>
      <c r="P32" s="65"/>
      <c r="Q32" s="65"/>
      <c r="R32" s="65"/>
    </row>
    <row r="33" ht="13.5" customHeight="1" spans="1:18">
      <c r="A33" s="228"/>
      <c r="B33" s="228"/>
      <c r="C33" s="228"/>
      <c r="D33" s="229"/>
      <c r="E33" s="229"/>
      <c r="F33" s="229"/>
      <c r="G33" s="230"/>
      <c r="H33" s="230"/>
      <c r="I33" s="230"/>
      <c r="J33" s="176" t="s">
        <v>406</v>
      </c>
      <c r="K33" s="176" t="s">
        <v>457</v>
      </c>
      <c r="L33" s="174" t="s">
        <v>458</v>
      </c>
      <c r="M33" s="65">
        <v>239580</v>
      </c>
      <c r="N33" s="65">
        <v>239580</v>
      </c>
      <c r="O33" s="65"/>
      <c r="P33" s="65"/>
      <c r="Q33" s="65"/>
      <c r="R33" s="65"/>
    </row>
    <row r="34" ht="13.5" customHeight="1" spans="1:18">
      <c r="A34" s="228"/>
      <c r="B34" s="228"/>
      <c r="C34" s="228"/>
      <c r="D34" s="229"/>
      <c r="E34" s="229"/>
      <c r="F34" s="229"/>
      <c r="G34" s="230"/>
      <c r="H34" s="230"/>
      <c r="I34" s="230"/>
      <c r="J34" s="176" t="s">
        <v>459</v>
      </c>
      <c r="K34" s="176" t="s">
        <v>406</v>
      </c>
      <c r="L34" s="174" t="s">
        <v>221</v>
      </c>
      <c r="M34" s="65">
        <v>4152468</v>
      </c>
      <c r="N34" s="65">
        <v>4141668</v>
      </c>
      <c r="O34" s="65">
        <v>10800</v>
      </c>
      <c r="P34" s="65"/>
      <c r="Q34" s="65"/>
      <c r="R34" s="65"/>
    </row>
    <row r="35" ht="13.5" customHeight="1" spans="1:18">
      <c r="A35" s="228"/>
      <c r="B35" s="228"/>
      <c r="C35" s="228"/>
      <c r="D35" s="229"/>
      <c r="E35" s="229"/>
      <c r="F35" s="229"/>
      <c r="G35" s="230"/>
      <c r="H35" s="230"/>
      <c r="I35" s="230"/>
      <c r="J35" s="176" t="s">
        <v>406</v>
      </c>
      <c r="K35" s="176" t="s">
        <v>438</v>
      </c>
      <c r="L35" s="174" t="s">
        <v>460</v>
      </c>
      <c r="M35" s="65">
        <v>4152468</v>
      </c>
      <c r="N35" s="65">
        <v>4141668</v>
      </c>
      <c r="O35" s="65">
        <v>10800</v>
      </c>
      <c r="P35" s="65"/>
      <c r="Q35" s="65"/>
      <c r="R35" s="65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50"/>
  <sheetViews>
    <sheetView topLeftCell="A85" workbookViewId="0">
      <selection activeCell="E58" sqref="E58"/>
    </sheetView>
  </sheetViews>
  <sheetFormatPr defaultColWidth="9.14285714285714" defaultRowHeight="12" customHeight="1"/>
  <cols>
    <col min="1" max="1" width="34.2857142857143" style="169" customWidth="1"/>
    <col min="2" max="2" width="19" style="169" customWidth="1"/>
    <col min="3" max="4" width="23.5714285714286" style="169" customWidth="1"/>
    <col min="5" max="5" width="44.1428571428571" style="169" customWidth="1"/>
    <col min="6" max="6" width="11.2857142857143" style="2" customWidth="1"/>
    <col min="7" max="7" width="25.1428571428571" style="169" customWidth="1"/>
    <col min="8" max="8" width="15.5714285714286" style="2" customWidth="1"/>
    <col min="9" max="9" width="13.4285714285714" style="2" customWidth="1"/>
    <col min="10" max="10" width="42" style="169" customWidth="1"/>
    <col min="11" max="16384" width="9.14285714285714" style="2" customWidth="1"/>
  </cols>
  <sheetData>
    <row r="1" ht="18" customHeight="1" spans="10:10">
      <c r="J1" s="178"/>
    </row>
    <row r="2" ht="41.25" customHeight="1" spans="1:10">
      <c r="A2" s="170" t="s">
        <v>461</v>
      </c>
      <c r="B2" s="171"/>
      <c r="C2" s="171"/>
      <c r="D2" s="171"/>
      <c r="E2" s="171"/>
      <c r="F2" s="172"/>
      <c r="G2" s="171"/>
      <c r="H2" s="172"/>
      <c r="I2" s="172"/>
      <c r="J2" s="171"/>
    </row>
    <row r="3" ht="17.25" customHeight="1" spans="1:1">
      <c r="A3" s="173" t="s">
        <v>1</v>
      </c>
    </row>
    <row r="4" ht="44.25" customHeight="1" spans="1:10">
      <c r="A4" s="47" t="s">
        <v>200</v>
      </c>
      <c r="B4" s="47" t="s">
        <v>462</v>
      </c>
      <c r="C4" s="47" t="s">
        <v>463</v>
      </c>
      <c r="D4" s="47" t="s">
        <v>464</v>
      </c>
      <c r="E4" s="47" t="s">
        <v>465</v>
      </c>
      <c r="F4" s="150" t="s">
        <v>466</v>
      </c>
      <c r="G4" s="47" t="s">
        <v>467</v>
      </c>
      <c r="H4" s="150" t="s">
        <v>468</v>
      </c>
      <c r="I4" s="150" t="s">
        <v>469</v>
      </c>
      <c r="J4" s="47" t="s">
        <v>470</v>
      </c>
    </row>
    <row r="5" ht="18.75" customHeight="1" spans="1:10">
      <c r="A5" s="214">
        <v>1</v>
      </c>
      <c r="B5" s="214">
        <v>2</v>
      </c>
      <c r="C5" s="214">
        <v>3</v>
      </c>
      <c r="D5" s="214">
        <v>4</v>
      </c>
      <c r="E5" s="214">
        <v>5</v>
      </c>
      <c r="F5" s="194">
        <v>6</v>
      </c>
      <c r="G5" s="214">
        <v>7</v>
      </c>
      <c r="H5" s="194">
        <v>8</v>
      </c>
      <c r="I5" s="194">
        <v>9</v>
      </c>
      <c r="J5" s="214">
        <v>10</v>
      </c>
    </row>
    <row r="6" ht="42" customHeight="1" spans="1:10">
      <c r="A6" s="174" t="s">
        <v>197</v>
      </c>
      <c r="B6" s="175"/>
      <c r="C6" s="175"/>
      <c r="D6" s="175"/>
      <c r="E6" s="176"/>
      <c r="F6" s="177"/>
      <c r="G6" s="176"/>
      <c r="H6" s="177"/>
      <c r="I6" s="177"/>
      <c r="J6" s="176"/>
    </row>
    <row r="7" ht="42" customHeight="1" spans="1:10">
      <c r="A7" s="174" t="s">
        <v>471</v>
      </c>
      <c r="B7" s="86" t="s">
        <v>406</v>
      </c>
      <c r="C7" s="86" t="s">
        <v>406</v>
      </c>
      <c r="D7" s="86" t="s">
        <v>406</v>
      </c>
      <c r="E7" s="174" t="s">
        <v>406</v>
      </c>
      <c r="F7" s="86" t="s">
        <v>406</v>
      </c>
      <c r="G7" s="174" t="s">
        <v>406</v>
      </c>
      <c r="H7" s="86" t="s">
        <v>406</v>
      </c>
      <c r="I7" s="86" t="s">
        <v>406</v>
      </c>
      <c r="J7" s="174" t="s">
        <v>406</v>
      </c>
    </row>
    <row r="8" ht="42.75" customHeight="1" spans="1:10">
      <c r="A8" s="215" t="s">
        <v>137</v>
      </c>
      <c r="B8" s="215" t="s">
        <v>472</v>
      </c>
      <c r="C8" s="86" t="s">
        <v>473</v>
      </c>
      <c r="D8" s="86" t="s">
        <v>474</v>
      </c>
      <c r="E8" s="174" t="s">
        <v>475</v>
      </c>
      <c r="F8" s="86" t="s">
        <v>476</v>
      </c>
      <c r="G8" s="174" t="s">
        <v>477</v>
      </c>
      <c r="H8" s="86" t="s">
        <v>478</v>
      </c>
      <c r="I8" s="86" t="s">
        <v>479</v>
      </c>
      <c r="J8" s="174" t="s">
        <v>480</v>
      </c>
    </row>
    <row r="9" ht="42.75" customHeight="1" spans="1:10">
      <c r="A9" s="216"/>
      <c r="B9" s="216"/>
      <c r="C9" s="86" t="s">
        <v>473</v>
      </c>
      <c r="D9" s="86" t="s">
        <v>474</v>
      </c>
      <c r="E9" s="174" t="s">
        <v>481</v>
      </c>
      <c r="F9" s="86" t="s">
        <v>476</v>
      </c>
      <c r="G9" s="174" t="s">
        <v>482</v>
      </c>
      <c r="H9" s="86" t="s">
        <v>478</v>
      </c>
      <c r="I9" s="86" t="s">
        <v>479</v>
      </c>
      <c r="J9" s="174" t="s">
        <v>483</v>
      </c>
    </row>
    <row r="10" ht="42.75" customHeight="1" spans="1:10">
      <c r="A10" s="216"/>
      <c r="B10" s="216"/>
      <c r="C10" s="86" t="s">
        <v>473</v>
      </c>
      <c r="D10" s="86" t="s">
        <v>474</v>
      </c>
      <c r="E10" s="174" t="s">
        <v>484</v>
      </c>
      <c r="F10" s="86" t="s">
        <v>476</v>
      </c>
      <c r="G10" s="174" t="s">
        <v>485</v>
      </c>
      <c r="H10" s="86" t="s">
        <v>478</v>
      </c>
      <c r="I10" s="86" t="s">
        <v>479</v>
      </c>
      <c r="J10" s="174" t="s">
        <v>486</v>
      </c>
    </row>
    <row r="11" ht="42.75" customHeight="1" spans="1:10">
      <c r="A11" s="216"/>
      <c r="B11" s="216"/>
      <c r="C11" s="86" t="s">
        <v>487</v>
      </c>
      <c r="D11" s="86" t="s">
        <v>488</v>
      </c>
      <c r="E11" s="174" t="s">
        <v>489</v>
      </c>
      <c r="F11" s="86" t="s">
        <v>476</v>
      </c>
      <c r="G11" s="174" t="s">
        <v>490</v>
      </c>
      <c r="H11" s="86" t="s">
        <v>406</v>
      </c>
      <c r="I11" s="86" t="s">
        <v>491</v>
      </c>
      <c r="J11" s="174" t="s">
        <v>492</v>
      </c>
    </row>
    <row r="12" ht="42.75" customHeight="1" spans="1:10">
      <c r="A12" s="216"/>
      <c r="B12" s="216"/>
      <c r="C12" s="86" t="s">
        <v>493</v>
      </c>
      <c r="D12" s="86" t="s">
        <v>494</v>
      </c>
      <c r="E12" s="174" t="s">
        <v>495</v>
      </c>
      <c r="F12" s="86" t="s">
        <v>496</v>
      </c>
      <c r="G12" s="174" t="s">
        <v>497</v>
      </c>
      <c r="H12" s="86" t="s">
        <v>498</v>
      </c>
      <c r="I12" s="86" t="s">
        <v>479</v>
      </c>
      <c r="J12" s="174" t="s">
        <v>499</v>
      </c>
    </row>
    <row r="13" ht="42.75" customHeight="1" spans="1:10">
      <c r="A13" s="217"/>
      <c r="B13" s="217"/>
      <c r="C13" s="86" t="s">
        <v>493</v>
      </c>
      <c r="D13" s="86" t="s">
        <v>494</v>
      </c>
      <c r="E13" s="174" t="s">
        <v>500</v>
      </c>
      <c r="F13" s="86" t="s">
        <v>496</v>
      </c>
      <c r="G13" s="174" t="s">
        <v>497</v>
      </c>
      <c r="H13" s="86" t="s">
        <v>498</v>
      </c>
      <c r="I13" s="86" t="s">
        <v>479</v>
      </c>
      <c r="J13" s="174" t="s">
        <v>501</v>
      </c>
    </row>
    <row r="14" ht="48" customHeight="1" spans="1:10">
      <c r="A14" s="215" t="s">
        <v>502</v>
      </c>
      <c r="B14" s="215" t="s">
        <v>472</v>
      </c>
      <c r="C14" s="86" t="s">
        <v>473</v>
      </c>
      <c r="D14" s="86" t="s">
        <v>474</v>
      </c>
      <c r="E14" s="174" t="s">
        <v>503</v>
      </c>
      <c r="F14" s="86" t="s">
        <v>476</v>
      </c>
      <c r="G14" s="174" t="s">
        <v>504</v>
      </c>
      <c r="H14" s="86" t="s">
        <v>478</v>
      </c>
      <c r="I14" s="86" t="s">
        <v>479</v>
      </c>
      <c r="J14" s="174" t="s">
        <v>505</v>
      </c>
    </row>
    <row r="15" ht="46" customHeight="1" spans="1:10">
      <c r="A15" s="216"/>
      <c r="B15" s="216"/>
      <c r="C15" s="86" t="s">
        <v>473</v>
      </c>
      <c r="D15" s="86" t="s">
        <v>474</v>
      </c>
      <c r="E15" s="174" t="s">
        <v>506</v>
      </c>
      <c r="F15" s="86" t="s">
        <v>496</v>
      </c>
      <c r="G15" s="174" t="s">
        <v>38</v>
      </c>
      <c r="H15" s="86" t="s">
        <v>507</v>
      </c>
      <c r="I15" s="86" t="s">
        <v>479</v>
      </c>
      <c r="J15" s="174" t="s">
        <v>508</v>
      </c>
    </row>
    <row r="16" ht="42.75" customHeight="1" spans="1:10">
      <c r="A16" s="216"/>
      <c r="B16" s="216"/>
      <c r="C16" s="86" t="s">
        <v>473</v>
      </c>
      <c r="D16" s="86" t="s">
        <v>474</v>
      </c>
      <c r="E16" s="174" t="s">
        <v>509</v>
      </c>
      <c r="F16" s="86" t="s">
        <v>476</v>
      </c>
      <c r="G16" s="174" t="s">
        <v>38</v>
      </c>
      <c r="H16" s="86" t="s">
        <v>510</v>
      </c>
      <c r="I16" s="86" t="s">
        <v>479</v>
      </c>
      <c r="J16" s="174" t="s">
        <v>511</v>
      </c>
    </row>
    <row r="17" ht="42.75" customHeight="1" spans="1:10">
      <c r="A17" s="216"/>
      <c r="B17" s="216"/>
      <c r="C17" s="86" t="s">
        <v>487</v>
      </c>
      <c r="D17" s="86" t="s">
        <v>488</v>
      </c>
      <c r="E17" s="174" t="s">
        <v>489</v>
      </c>
      <c r="F17" s="86" t="s">
        <v>476</v>
      </c>
      <c r="G17" s="174" t="s">
        <v>490</v>
      </c>
      <c r="H17" s="86" t="s">
        <v>406</v>
      </c>
      <c r="I17" s="86" t="s">
        <v>491</v>
      </c>
      <c r="J17" s="174" t="s">
        <v>512</v>
      </c>
    </row>
    <row r="18" ht="73" customHeight="1" spans="1:10">
      <c r="A18" s="216"/>
      <c r="B18" s="216"/>
      <c r="C18" s="86" t="s">
        <v>487</v>
      </c>
      <c r="D18" s="86" t="s">
        <v>488</v>
      </c>
      <c r="E18" s="174" t="s">
        <v>513</v>
      </c>
      <c r="F18" s="86" t="s">
        <v>476</v>
      </c>
      <c r="G18" s="174" t="s">
        <v>514</v>
      </c>
      <c r="H18" s="86" t="s">
        <v>406</v>
      </c>
      <c r="I18" s="86" t="s">
        <v>491</v>
      </c>
      <c r="J18" s="174" t="s">
        <v>515</v>
      </c>
    </row>
    <row r="19" ht="42.75" customHeight="1" spans="1:10">
      <c r="A19" s="216"/>
      <c r="B19" s="216"/>
      <c r="C19" s="86" t="s">
        <v>493</v>
      </c>
      <c r="D19" s="86" t="s">
        <v>494</v>
      </c>
      <c r="E19" s="174" t="s">
        <v>500</v>
      </c>
      <c r="F19" s="86" t="s">
        <v>496</v>
      </c>
      <c r="G19" s="174" t="s">
        <v>497</v>
      </c>
      <c r="H19" s="86" t="s">
        <v>498</v>
      </c>
      <c r="I19" s="86" t="s">
        <v>479</v>
      </c>
      <c r="J19" s="174" t="s">
        <v>501</v>
      </c>
    </row>
    <row r="20" ht="42.75" customHeight="1" spans="1:10">
      <c r="A20" s="217"/>
      <c r="B20" s="217"/>
      <c r="C20" s="86" t="s">
        <v>493</v>
      </c>
      <c r="D20" s="86" t="s">
        <v>494</v>
      </c>
      <c r="E20" s="174" t="s">
        <v>495</v>
      </c>
      <c r="F20" s="86" t="s">
        <v>496</v>
      </c>
      <c r="G20" s="174" t="s">
        <v>497</v>
      </c>
      <c r="H20" s="86" t="s">
        <v>498</v>
      </c>
      <c r="I20" s="86" t="s">
        <v>479</v>
      </c>
      <c r="J20" s="174" t="s">
        <v>516</v>
      </c>
    </row>
    <row r="21" ht="42.75" customHeight="1" spans="1:10">
      <c r="A21" s="215" t="s">
        <v>517</v>
      </c>
      <c r="B21" s="215" t="s">
        <v>472</v>
      </c>
      <c r="C21" s="86" t="s">
        <v>473</v>
      </c>
      <c r="D21" s="86" t="s">
        <v>474</v>
      </c>
      <c r="E21" s="174" t="s">
        <v>475</v>
      </c>
      <c r="F21" s="86" t="s">
        <v>476</v>
      </c>
      <c r="G21" s="174" t="s">
        <v>477</v>
      </c>
      <c r="H21" s="86" t="s">
        <v>478</v>
      </c>
      <c r="I21" s="86" t="s">
        <v>479</v>
      </c>
      <c r="J21" s="174" t="s">
        <v>480</v>
      </c>
    </row>
    <row r="22" ht="42.75" customHeight="1" spans="1:10">
      <c r="A22" s="216"/>
      <c r="B22" s="216"/>
      <c r="C22" s="86" t="s">
        <v>473</v>
      </c>
      <c r="D22" s="86" t="s">
        <v>474</v>
      </c>
      <c r="E22" s="174" t="s">
        <v>481</v>
      </c>
      <c r="F22" s="86" t="s">
        <v>476</v>
      </c>
      <c r="G22" s="174" t="s">
        <v>482</v>
      </c>
      <c r="H22" s="86" t="s">
        <v>478</v>
      </c>
      <c r="I22" s="86" t="s">
        <v>479</v>
      </c>
      <c r="J22" s="174" t="s">
        <v>483</v>
      </c>
    </row>
    <row r="23" ht="42.75" customHeight="1" spans="1:10">
      <c r="A23" s="216"/>
      <c r="B23" s="216"/>
      <c r="C23" s="86" t="s">
        <v>473</v>
      </c>
      <c r="D23" s="86" t="s">
        <v>474</v>
      </c>
      <c r="E23" s="174" t="s">
        <v>484</v>
      </c>
      <c r="F23" s="86" t="s">
        <v>476</v>
      </c>
      <c r="G23" s="174" t="s">
        <v>485</v>
      </c>
      <c r="H23" s="86" t="s">
        <v>478</v>
      </c>
      <c r="I23" s="86" t="s">
        <v>479</v>
      </c>
      <c r="J23" s="174" t="s">
        <v>486</v>
      </c>
    </row>
    <row r="24" ht="42.75" customHeight="1" spans="1:10">
      <c r="A24" s="216"/>
      <c r="B24" s="216"/>
      <c r="C24" s="86" t="s">
        <v>487</v>
      </c>
      <c r="D24" s="86" t="s">
        <v>488</v>
      </c>
      <c r="E24" s="174" t="s">
        <v>489</v>
      </c>
      <c r="F24" s="86" t="s">
        <v>476</v>
      </c>
      <c r="G24" s="174" t="s">
        <v>490</v>
      </c>
      <c r="H24" s="86" t="s">
        <v>406</v>
      </c>
      <c r="I24" s="86" t="s">
        <v>491</v>
      </c>
      <c r="J24" s="174" t="s">
        <v>492</v>
      </c>
    </row>
    <row r="25" ht="42.75" customHeight="1" spans="1:10">
      <c r="A25" s="216"/>
      <c r="B25" s="216"/>
      <c r="C25" s="86" t="s">
        <v>493</v>
      </c>
      <c r="D25" s="86" t="s">
        <v>494</v>
      </c>
      <c r="E25" s="174" t="s">
        <v>495</v>
      </c>
      <c r="F25" s="86" t="s">
        <v>496</v>
      </c>
      <c r="G25" s="174" t="s">
        <v>497</v>
      </c>
      <c r="H25" s="86" t="s">
        <v>498</v>
      </c>
      <c r="I25" s="86" t="s">
        <v>479</v>
      </c>
      <c r="J25" s="174" t="s">
        <v>499</v>
      </c>
    </row>
    <row r="26" ht="42.75" customHeight="1" spans="1:10">
      <c r="A26" s="217"/>
      <c r="B26" s="217"/>
      <c r="C26" s="86" t="s">
        <v>493</v>
      </c>
      <c r="D26" s="86" t="s">
        <v>494</v>
      </c>
      <c r="E26" s="174" t="s">
        <v>500</v>
      </c>
      <c r="F26" s="86" t="s">
        <v>496</v>
      </c>
      <c r="G26" s="174" t="s">
        <v>497</v>
      </c>
      <c r="H26" s="86" t="s">
        <v>498</v>
      </c>
      <c r="I26" s="86" t="s">
        <v>479</v>
      </c>
      <c r="J26" s="174" t="s">
        <v>501</v>
      </c>
    </row>
    <row r="27" ht="42.75" customHeight="1" spans="1:10">
      <c r="A27" s="215" t="s">
        <v>518</v>
      </c>
      <c r="B27" s="215" t="s">
        <v>519</v>
      </c>
      <c r="C27" s="86" t="s">
        <v>473</v>
      </c>
      <c r="D27" s="86" t="s">
        <v>474</v>
      </c>
      <c r="E27" s="174" t="s">
        <v>520</v>
      </c>
      <c r="F27" s="86" t="s">
        <v>496</v>
      </c>
      <c r="G27" s="174" t="s">
        <v>362</v>
      </c>
      <c r="H27" s="86" t="s">
        <v>521</v>
      </c>
      <c r="I27" s="86" t="s">
        <v>479</v>
      </c>
      <c r="J27" s="174" t="s">
        <v>522</v>
      </c>
    </row>
    <row r="28" ht="42.75" customHeight="1" spans="1:10">
      <c r="A28" s="216"/>
      <c r="B28" s="216"/>
      <c r="C28" s="86" t="s">
        <v>473</v>
      </c>
      <c r="D28" s="86" t="s">
        <v>523</v>
      </c>
      <c r="E28" s="174" t="s">
        <v>524</v>
      </c>
      <c r="F28" s="86" t="s">
        <v>496</v>
      </c>
      <c r="G28" s="174" t="s">
        <v>525</v>
      </c>
      <c r="H28" s="86" t="s">
        <v>498</v>
      </c>
      <c r="I28" s="86" t="s">
        <v>479</v>
      </c>
      <c r="J28" s="174" t="s">
        <v>526</v>
      </c>
    </row>
    <row r="29" ht="42.75" customHeight="1" spans="1:10">
      <c r="A29" s="216"/>
      <c r="B29" s="216"/>
      <c r="C29" s="86" t="s">
        <v>473</v>
      </c>
      <c r="D29" s="86" t="s">
        <v>527</v>
      </c>
      <c r="E29" s="174" t="s">
        <v>528</v>
      </c>
      <c r="F29" s="86" t="s">
        <v>496</v>
      </c>
      <c r="G29" s="174" t="s">
        <v>529</v>
      </c>
      <c r="H29" s="86" t="s">
        <v>498</v>
      </c>
      <c r="I29" s="86" t="s">
        <v>479</v>
      </c>
      <c r="J29" s="174" t="s">
        <v>530</v>
      </c>
    </row>
    <row r="30" ht="42.75" customHeight="1" spans="1:10">
      <c r="A30" s="216"/>
      <c r="B30" s="216"/>
      <c r="C30" s="86" t="s">
        <v>473</v>
      </c>
      <c r="D30" s="86" t="s">
        <v>531</v>
      </c>
      <c r="E30" s="174" t="s">
        <v>532</v>
      </c>
      <c r="F30" s="86" t="s">
        <v>533</v>
      </c>
      <c r="G30" s="174" t="s">
        <v>534</v>
      </c>
      <c r="H30" s="86" t="s">
        <v>535</v>
      </c>
      <c r="I30" s="86" t="s">
        <v>479</v>
      </c>
      <c r="J30" s="174" t="s">
        <v>536</v>
      </c>
    </row>
    <row r="31" ht="42.75" customHeight="1" spans="1:10">
      <c r="A31" s="216"/>
      <c r="B31" s="216"/>
      <c r="C31" s="86" t="s">
        <v>487</v>
      </c>
      <c r="D31" s="86" t="s">
        <v>537</v>
      </c>
      <c r="E31" s="174" t="s">
        <v>538</v>
      </c>
      <c r="F31" s="86" t="s">
        <v>496</v>
      </c>
      <c r="G31" s="174" t="s">
        <v>539</v>
      </c>
      <c r="H31" s="86" t="s">
        <v>498</v>
      </c>
      <c r="I31" s="86" t="s">
        <v>479</v>
      </c>
      <c r="J31" s="174" t="s">
        <v>540</v>
      </c>
    </row>
    <row r="32" ht="42.75" customHeight="1" spans="1:10">
      <c r="A32" s="216"/>
      <c r="B32" s="216"/>
      <c r="C32" s="86" t="s">
        <v>487</v>
      </c>
      <c r="D32" s="86" t="s">
        <v>488</v>
      </c>
      <c r="E32" s="174" t="s">
        <v>541</v>
      </c>
      <c r="F32" s="86" t="s">
        <v>496</v>
      </c>
      <c r="G32" s="174" t="s">
        <v>542</v>
      </c>
      <c r="H32" s="86" t="s">
        <v>498</v>
      </c>
      <c r="I32" s="86" t="s">
        <v>479</v>
      </c>
      <c r="J32" s="174" t="s">
        <v>536</v>
      </c>
    </row>
    <row r="33" ht="42.75" customHeight="1" spans="1:10">
      <c r="A33" s="216"/>
      <c r="B33" s="216"/>
      <c r="C33" s="86" t="s">
        <v>487</v>
      </c>
      <c r="D33" s="86" t="s">
        <v>543</v>
      </c>
      <c r="E33" s="174" t="s">
        <v>544</v>
      </c>
      <c r="F33" s="86" t="s">
        <v>496</v>
      </c>
      <c r="G33" s="174" t="s">
        <v>542</v>
      </c>
      <c r="H33" s="86" t="s">
        <v>498</v>
      </c>
      <c r="I33" s="86" t="s">
        <v>479</v>
      </c>
      <c r="J33" s="174" t="s">
        <v>536</v>
      </c>
    </row>
    <row r="34" ht="42.75" customHeight="1" spans="1:10">
      <c r="A34" s="217"/>
      <c r="B34" s="217"/>
      <c r="C34" s="86" t="s">
        <v>493</v>
      </c>
      <c r="D34" s="86" t="s">
        <v>494</v>
      </c>
      <c r="E34" s="174" t="s">
        <v>545</v>
      </c>
      <c r="F34" s="86" t="s">
        <v>496</v>
      </c>
      <c r="G34" s="174" t="s">
        <v>542</v>
      </c>
      <c r="H34" s="86" t="s">
        <v>498</v>
      </c>
      <c r="I34" s="86" t="s">
        <v>479</v>
      </c>
      <c r="J34" s="174" t="s">
        <v>546</v>
      </c>
    </row>
    <row r="35" ht="42.75" customHeight="1" spans="1:10">
      <c r="A35" s="215" t="s">
        <v>547</v>
      </c>
      <c r="B35" s="215" t="s">
        <v>472</v>
      </c>
      <c r="C35" s="86" t="s">
        <v>473</v>
      </c>
      <c r="D35" s="86" t="s">
        <v>474</v>
      </c>
      <c r="E35" s="174" t="s">
        <v>475</v>
      </c>
      <c r="F35" s="86" t="s">
        <v>476</v>
      </c>
      <c r="G35" s="174" t="s">
        <v>477</v>
      </c>
      <c r="H35" s="86" t="s">
        <v>478</v>
      </c>
      <c r="I35" s="86" t="s">
        <v>479</v>
      </c>
      <c r="J35" s="174" t="s">
        <v>480</v>
      </c>
    </row>
    <row r="36" ht="42.75" customHeight="1" spans="1:10">
      <c r="A36" s="216"/>
      <c r="B36" s="216"/>
      <c r="C36" s="86" t="s">
        <v>473</v>
      </c>
      <c r="D36" s="86" t="s">
        <v>474</v>
      </c>
      <c r="E36" s="174" t="s">
        <v>481</v>
      </c>
      <c r="F36" s="86" t="s">
        <v>476</v>
      </c>
      <c r="G36" s="174" t="s">
        <v>482</v>
      </c>
      <c r="H36" s="86" t="s">
        <v>478</v>
      </c>
      <c r="I36" s="86" t="s">
        <v>479</v>
      </c>
      <c r="J36" s="174" t="s">
        <v>483</v>
      </c>
    </row>
    <row r="37" ht="42.75" customHeight="1" spans="1:10">
      <c r="A37" s="216"/>
      <c r="B37" s="216"/>
      <c r="C37" s="86" t="s">
        <v>473</v>
      </c>
      <c r="D37" s="86" t="s">
        <v>474</v>
      </c>
      <c r="E37" s="174" t="s">
        <v>484</v>
      </c>
      <c r="F37" s="86" t="s">
        <v>476</v>
      </c>
      <c r="G37" s="174" t="s">
        <v>485</v>
      </c>
      <c r="H37" s="86" t="s">
        <v>478</v>
      </c>
      <c r="I37" s="86" t="s">
        <v>479</v>
      </c>
      <c r="J37" s="174" t="s">
        <v>486</v>
      </c>
    </row>
    <row r="38" ht="42.75" customHeight="1" spans="1:10">
      <c r="A38" s="216"/>
      <c r="B38" s="216"/>
      <c r="C38" s="86" t="s">
        <v>487</v>
      </c>
      <c r="D38" s="86" t="s">
        <v>488</v>
      </c>
      <c r="E38" s="174" t="s">
        <v>489</v>
      </c>
      <c r="F38" s="86" t="s">
        <v>476</v>
      </c>
      <c r="G38" s="174" t="s">
        <v>490</v>
      </c>
      <c r="H38" s="86" t="s">
        <v>406</v>
      </c>
      <c r="I38" s="86" t="s">
        <v>491</v>
      </c>
      <c r="J38" s="174" t="s">
        <v>492</v>
      </c>
    </row>
    <row r="39" ht="42.75" customHeight="1" spans="1:10">
      <c r="A39" s="216"/>
      <c r="B39" s="216"/>
      <c r="C39" s="86" t="s">
        <v>493</v>
      </c>
      <c r="D39" s="86" t="s">
        <v>494</v>
      </c>
      <c r="E39" s="174" t="s">
        <v>495</v>
      </c>
      <c r="F39" s="86" t="s">
        <v>496</v>
      </c>
      <c r="G39" s="174" t="s">
        <v>497</v>
      </c>
      <c r="H39" s="86" t="s">
        <v>498</v>
      </c>
      <c r="I39" s="86" t="s">
        <v>479</v>
      </c>
      <c r="J39" s="174" t="s">
        <v>499</v>
      </c>
    </row>
    <row r="40" ht="42.75" customHeight="1" spans="1:10">
      <c r="A40" s="217"/>
      <c r="B40" s="217"/>
      <c r="C40" s="86" t="s">
        <v>493</v>
      </c>
      <c r="D40" s="86" t="s">
        <v>494</v>
      </c>
      <c r="E40" s="174" t="s">
        <v>500</v>
      </c>
      <c r="F40" s="86" t="s">
        <v>496</v>
      </c>
      <c r="G40" s="174" t="s">
        <v>497</v>
      </c>
      <c r="H40" s="86" t="s">
        <v>498</v>
      </c>
      <c r="I40" s="86" t="s">
        <v>479</v>
      </c>
      <c r="J40" s="174" t="s">
        <v>501</v>
      </c>
    </row>
    <row r="41" ht="42.75" customHeight="1" spans="1:10">
      <c r="A41" s="215" t="s">
        <v>548</v>
      </c>
      <c r="B41" s="215" t="s">
        <v>549</v>
      </c>
      <c r="C41" s="86" t="s">
        <v>473</v>
      </c>
      <c r="D41" s="86" t="s">
        <v>474</v>
      </c>
      <c r="E41" s="174" t="s">
        <v>550</v>
      </c>
      <c r="F41" s="86" t="s">
        <v>496</v>
      </c>
      <c r="G41" s="174" t="s">
        <v>551</v>
      </c>
      <c r="H41" s="86" t="s">
        <v>521</v>
      </c>
      <c r="I41" s="86" t="s">
        <v>479</v>
      </c>
      <c r="J41" s="174" t="s">
        <v>552</v>
      </c>
    </row>
    <row r="42" ht="42.75" customHeight="1" spans="1:10">
      <c r="A42" s="216"/>
      <c r="B42" s="216"/>
      <c r="C42" s="86" t="s">
        <v>473</v>
      </c>
      <c r="D42" s="86" t="s">
        <v>474</v>
      </c>
      <c r="E42" s="174" t="s">
        <v>553</v>
      </c>
      <c r="F42" s="86" t="s">
        <v>496</v>
      </c>
      <c r="G42" s="174" t="s">
        <v>554</v>
      </c>
      <c r="H42" s="86" t="s">
        <v>521</v>
      </c>
      <c r="I42" s="86" t="s">
        <v>479</v>
      </c>
      <c r="J42" s="174" t="s">
        <v>555</v>
      </c>
    </row>
    <row r="43" ht="42.75" customHeight="1" spans="1:10">
      <c r="A43" s="216"/>
      <c r="B43" s="216"/>
      <c r="C43" s="86" t="s">
        <v>473</v>
      </c>
      <c r="D43" s="86" t="s">
        <v>474</v>
      </c>
      <c r="E43" s="174" t="s">
        <v>556</v>
      </c>
      <c r="F43" s="86" t="s">
        <v>496</v>
      </c>
      <c r="G43" s="174" t="s">
        <v>557</v>
      </c>
      <c r="H43" s="86" t="s">
        <v>521</v>
      </c>
      <c r="I43" s="86" t="s">
        <v>479</v>
      </c>
      <c r="J43" s="174" t="s">
        <v>558</v>
      </c>
    </row>
    <row r="44" ht="42.75" customHeight="1" spans="1:10">
      <c r="A44" s="216"/>
      <c r="B44" s="216"/>
      <c r="C44" s="86" t="s">
        <v>473</v>
      </c>
      <c r="D44" s="86" t="s">
        <v>474</v>
      </c>
      <c r="E44" s="174" t="s">
        <v>559</v>
      </c>
      <c r="F44" s="86" t="s">
        <v>496</v>
      </c>
      <c r="G44" s="174" t="s">
        <v>560</v>
      </c>
      <c r="H44" s="86" t="s">
        <v>521</v>
      </c>
      <c r="I44" s="86" t="s">
        <v>479</v>
      </c>
      <c r="J44" s="174" t="s">
        <v>559</v>
      </c>
    </row>
    <row r="45" ht="42.75" customHeight="1" spans="1:10">
      <c r="A45" s="216"/>
      <c r="B45" s="216"/>
      <c r="C45" s="86" t="s">
        <v>473</v>
      </c>
      <c r="D45" s="86" t="s">
        <v>474</v>
      </c>
      <c r="E45" s="174" t="s">
        <v>561</v>
      </c>
      <c r="F45" s="86" t="s">
        <v>496</v>
      </c>
      <c r="G45" s="174" t="s">
        <v>562</v>
      </c>
      <c r="H45" s="86" t="s">
        <v>498</v>
      </c>
      <c r="I45" s="86" t="s">
        <v>479</v>
      </c>
      <c r="J45" s="174" t="s">
        <v>563</v>
      </c>
    </row>
    <row r="46" ht="42.75" customHeight="1" spans="1:10">
      <c r="A46" s="216"/>
      <c r="B46" s="216"/>
      <c r="C46" s="86" t="s">
        <v>473</v>
      </c>
      <c r="D46" s="86" t="s">
        <v>474</v>
      </c>
      <c r="E46" s="174" t="s">
        <v>564</v>
      </c>
      <c r="F46" s="86" t="s">
        <v>496</v>
      </c>
      <c r="G46" s="174" t="s">
        <v>565</v>
      </c>
      <c r="H46" s="86" t="s">
        <v>521</v>
      </c>
      <c r="I46" s="86" t="s">
        <v>479</v>
      </c>
      <c r="J46" s="174" t="s">
        <v>566</v>
      </c>
    </row>
    <row r="47" ht="42.75" customHeight="1" spans="1:10">
      <c r="A47" s="216"/>
      <c r="B47" s="216"/>
      <c r="C47" s="86" t="s">
        <v>473</v>
      </c>
      <c r="D47" s="86" t="s">
        <v>474</v>
      </c>
      <c r="E47" s="174" t="s">
        <v>567</v>
      </c>
      <c r="F47" s="86" t="s">
        <v>496</v>
      </c>
      <c r="G47" s="174" t="s">
        <v>568</v>
      </c>
      <c r="H47" s="86" t="s">
        <v>521</v>
      </c>
      <c r="I47" s="86" t="s">
        <v>479</v>
      </c>
      <c r="J47" s="174" t="s">
        <v>569</v>
      </c>
    </row>
    <row r="48" ht="42.75" customHeight="1" spans="1:10">
      <c r="A48" s="216"/>
      <c r="B48" s="216"/>
      <c r="C48" s="86" t="s">
        <v>473</v>
      </c>
      <c r="D48" s="86" t="s">
        <v>474</v>
      </c>
      <c r="E48" s="174" t="s">
        <v>570</v>
      </c>
      <c r="F48" s="86" t="s">
        <v>496</v>
      </c>
      <c r="G48" s="174" t="s">
        <v>571</v>
      </c>
      <c r="H48" s="86" t="s">
        <v>521</v>
      </c>
      <c r="I48" s="86" t="s">
        <v>479</v>
      </c>
      <c r="J48" s="174" t="s">
        <v>572</v>
      </c>
    </row>
    <row r="49" ht="42.75" customHeight="1" spans="1:10">
      <c r="A49" s="216"/>
      <c r="B49" s="216"/>
      <c r="C49" s="86" t="s">
        <v>473</v>
      </c>
      <c r="D49" s="86" t="s">
        <v>474</v>
      </c>
      <c r="E49" s="174" t="s">
        <v>573</v>
      </c>
      <c r="F49" s="86" t="s">
        <v>476</v>
      </c>
      <c r="G49" s="174" t="s">
        <v>574</v>
      </c>
      <c r="H49" s="86" t="s">
        <v>521</v>
      </c>
      <c r="I49" s="86" t="s">
        <v>491</v>
      </c>
      <c r="J49" s="174" t="s">
        <v>573</v>
      </c>
    </row>
    <row r="50" ht="42.75" customHeight="1" spans="1:10">
      <c r="A50" s="216"/>
      <c r="B50" s="216"/>
      <c r="C50" s="86" t="s">
        <v>473</v>
      </c>
      <c r="D50" s="86" t="s">
        <v>523</v>
      </c>
      <c r="E50" s="174" t="s">
        <v>575</v>
      </c>
      <c r="F50" s="86" t="s">
        <v>496</v>
      </c>
      <c r="G50" s="174" t="s">
        <v>576</v>
      </c>
      <c r="H50" s="86" t="s">
        <v>498</v>
      </c>
      <c r="I50" s="86" t="s">
        <v>479</v>
      </c>
      <c r="J50" s="174" t="s">
        <v>575</v>
      </c>
    </row>
    <row r="51" ht="48" customHeight="1" spans="1:10">
      <c r="A51" s="216"/>
      <c r="B51" s="216"/>
      <c r="C51" s="86" t="s">
        <v>473</v>
      </c>
      <c r="D51" s="86" t="s">
        <v>523</v>
      </c>
      <c r="E51" s="174" t="s">
        <v>577</v>
      </c>
      <c r="F51" s="86" t="s">
        <v>476</v>
      </c>
      <c r="G51" s="174" t="s">
        <v>578</v>
      </c>
      <c r="H51" s="86" t="s">
        <v>521</v>
      </c>
      <c r="I51" s="86" t="s">
        <v>491</v>
      </c>
      <c r="J51" s="174" t="s">
        <v>579</v>
      </c>
    </row>
    <row r="52" ht="58" customHeight="1" spans="1:10">
      <c r="A52" s="216"/>
      <c r="B52" s="216"/>
      <c r="C52" s="86" t="s">
        <v>473</v>
      </c>
      <c r="D52" s="86" t="s">
        <v>523</v>
      </c>
      <c r="E52" s="174" t="s">
        <v>580</v>
      </c>
      <c r="F52" s="86" t="s">
        <v>476</v>
      </c>
      <c r="G52" s="174" t="s">
        <v>576</v>
      </c>
      <c r="H52" s="86" t="s">
        <v>498</v>
      </c>
      <c r="I52" s="86" t="s">
        <v>491</v>
      </c>
      <c r="J52" s="174" t="s">
        <v>581</v>
      </c>
    </row>
    <row r="53" ht="42.75" customHeight="1" spans="1:10">
      <c r="A53" s="216"/>
      <c r="B53" s="216"/>
      <c r="C53" s="86" t="s">
        <v>473</v>
      </c>
      <c r="D53" s="86" t="s">
        <v>527</v>
      </c>
      <c r="E53" s="174" t="s">
        <v>582</v>
      </c>
      <c r="F53" s="86" t="s">
        <v>476</v>
      </c>
      <c r="G53" s="174" t="s">
        <v>583</v>
      </c>
      <c r="H53" s="86" t="s">
        <v>521</v>
      </c>
      <c r="I53" s="86" t="s">
        <v>491</v>
      </c>
      <c r="J53" s="174" t="s">
        <v>584</v>
      </c>
    </row>
    <row r="54" ht="42.75" customHeight="1" spans="1:10">
      <c r="A54" s="216"/>
      <c r="B54" s="216"/>
      <c r="C54" s="86" t="s">
        <v>473</v>
      </c>
      <c r="D54" s="86" t="s">
        <v>527</v>
      </c>
      <c r="E54" s="174" t="s">
        <v>585</v>
      </c>
      <c r="F54" s="86" t="s">
        <v>476</v>
      </c>
      <c r="G54" s="174" t="s">
        <v>586</v>
      </c>
      <c r="H54" s="86" t="s">
        <v>521</v>
      </c>
      <c r="I54" s="86" t="s">
        <v>491</v>
      </c>
      <c r="J54" s="174" t="s">
        <v>587</v>
      </c>
    </row>
    <row r="55" ht="42.75" customHeight="1" spans="1:10">
      <c r="A55" s="216"/>
      <c r="B55" s="216"/>
      <c r="C55" s="86" t="s">
        <v>487</v>
      </c>
      <c r="D55" s="86" t="s">
        <v>537</v>
      </c>
      <c r="E55" s="174" t="s">
        <v>588</v>
      </c>
      <c r="F55" s="86" t="s">
        <v>476</v>
      </c>
      <c r="G55" s="174" t="s">
        <v>589</v>
      </c>
      <c r="H55" s="86" t="s">
        <v>590</v>
      </c>
      <c r="I55" s="86" t="s">
        <v>491</v>
      </c>
      <c r="J55" s="174" t="s">
        <v>591</v>
      </c>
    </row>
    <row r="56" ht="42.75" customHeight="1" spans="1:10">
      <c r="A56" s="216"/>
      <c r="B56" s="216"/>
      <c r="C56" s="86" t="s">
        <v>487</v>
      </c>
      <c r="D56" s="86" t="s">
        <v>537</v>
      </c>
      <c r="E56" s="174" t="s">
        <v>592</v>
      </c>
      <c r="F56" s="86" t="s">
        <v>476</v>
      </c>
      <c r="G56" s="174" t="s">
        <v>589</v>
      </c>
      <c r="H56" s="86" t="s">
        <v>590</v>
      </c>
      <c r="I56" s="86" t="s">
        <v>491</v>
      </c>
      <c r="J56" s="174" t="s">
        <v>593</v>
      </c>
    </row>
    <row r="57" ht="42.75" customHeight="1" spans="1:10">
      <c r="A57" s="216"/>
      <c r="B57" s="216"/>
      <c r="C57" s="86" t="s">
        <v>487</v>
      </c>
      <c r="D57" s="86" t="s">
        <v>537</v>
      </c>
      <c r="E57" s="174" t="s">
        <v>594</v>
      </c>
      <c r="F57" s="86" t="s">
        <v>476</v>
      </c>
      <c r="G57" s="174" t="s">
        <v>595</v>
      </c>
      <c r="H57" s="86" t="s">
        <v>590</v>
      </c>
      <c r="I57" s="86" t="s">
        <v>491</v>
      </c>
      <c r="J57" s="174" t="s">
        <v>596</v>
      </c>
    </row>
    <row r="58" ht="42.75" customHeight="1" spans="1:10">
      <c r="A58" s="216"/>
      <c r="B58" s="216"/>
      <c r="C58" s="86" t="s">
        <v>487</v>
      </c>
      <c r="D58" s="86" t="s">
        <v>537</v>
      </c>
      <c r="E58" s="174" t="s">
        <v>597</v>
      </c>
      <c r="F58" s="86" t="s">
        <v>476</v>
      </c>
      <c r="G58" s="174" t="s">
        <v>598</v>
      </c>
      <c r="H58" s="86" t="s">
        <v>590</v>
      </c>
      <c r="I58" s="86" t="s">
        <v>491</v>
      </c>
      <c r="J58" s="174" t="s">
        <v>598</v>
      </c>
    </row>
    <row r="59" ht="42.75" customHeight="1" spans="1:10">
      <c r="A59" s="216"/>
      <c r="B59" s="216"/>
      <c r="C59" s="86" t="s">
        <v>487</v>
      </c>
      <c r="D59" s="86" t="s">
        <v>537</v>
      </c>
      <c r="E59" s="174" t="s">
        <v>599</v>
      </c>
      <c r="F59" s="86" t="s">
        <v>476</v>
      </c>
      <c r="G59" s="174" t="s">
        <v>600</v>
      </c>
      <c r="H59" s="86" t="s">
        <v>590</v>
      </c>
      <c r="I59" s="86" t="s">
        <v>491</v>
      </c>
      <c r="J59" s="174" t="s">
        <v>601</v>
      </c>
    </row>
    <row r="60" ht="42.75" customHeight="1" spans="1:10">
      <c r="A60" s="216"/>
      <c r="B60" s="216"/>
      <c r="C60" s="86" t="s">
        <v>487</v>
      </c>
      <c r="D60" s="86" t="s">
        <v>488</v>
      </c>
      <c r="E60" s="174" t="s">
        <v>602</v>
      </c>
      <c r="F60" s="86" t="s">
        <v>476</v>
      </c>
      <c r="G60" s="174" t="s">
        <v>603</v>
      </c>
      <c r="H60" s="86" t="s">
        <v>590</v>
      </c>
      <c r="I60" s="86" t="s">
        <v>491</v>
      </c>
      <c r="J60" s="174" t="s">
        <v>603</v>
      </c>
    </row>
    <row r="61" ht="42.75" customHeight="1" spans="1:10">
      <c r="A61" s="216"/>
      <c r="B61" s="216"/>
      <c r="C61" s="86" t="s">
        <v>487</v>
      </c>
      <c r="D61" s="86" t="s">
        <v>488</v>
      </c>
      <c r="E61" s="174" t="s">
        <v>604</v>
      </c>
      <c r="F61" s="86" t="s">
        <v>476</v>
      </c>
      <c r="G61" s="174" t="s">
        <v>605</v>
      </c>
      <c r="H61" s="86" t="s">
        <v>590</v>
      </c>
      <c r="I61" s="86" t="s">
        <v>491</v>
      </c>
      <c r="J61" s="174" t="s">
        <v>605</v>
      </c>
    </row>
    <row r="62" ht="42.75" customHeight="1" spans="1:10">
      <c r="A62" s="216"/>
      <c r="B62" s="216"/>
      <c r="C62" s="86" t="s">
        <v>487</v>
      </c>
      <c r="D62" s="86" t="s">
        <v>488</v>
      </c>
      <c r="E62" s="174" t="s">
        <v>606</v>
      </c>
      <c r="F62" s="86" t="s">
        <v>476</v>
      </c>
      <c r="G62" s="174" t="s">
        <v>593</v>
      </c>
      <c r="H62" s="86" t="s">
        <v>590</v>
      </c>
      <c r="I62" s="86" t="s">
        <v>491</v>
      </c>
      <c r="J62" s="174" t="s">
        <v>593</v>
      </c>
    </row>
    <row r="63" ht="42.75" customHeight="1" spans="1:10">
      <c r="A63" s="216"/>
      <c r="B63" s="216"/>
      <c r="C63" s="86" t="s">
        <v>487</v>
      </c>
      <c r="D63" s="86" t="s">
        <v>488</v>
      </c>
      <c r="E63" s="174" t="s">
        <v>607</v>
      </c>
      <c r="F63" s="86" t="s">
        <v>476</v>
      </c>
      <c r="G63" s="174" t="s">
        <v>608</v>
      </c>
      <c r="H63" s="86" t="s">
        <v>590</v>
      </c>
      <c r="I63" s="86" t="s">
        <v>491</v>
      </c>
      <c r="J63" s="174" t="s">
        <v>608</v>
      </c>
    </row>
    <row r="64" ht="42.75" customHeight="1" spans="1:10">
      <c r="A64" s="216"/>
      <c r="B64" s="216"/>
      <c r="C64" s="86" t="s">
        <v>487</v>
      </c>
      <c r="D64" s="86" t="s">
        <v>488</v>
      </c>
      <c r="E64" s="174" t="s">
        <v>609</v>
      </c>
      <c r="F64" s="86" t="s">
        <v>476</v>
      </c>
      <c r="G64" s="174" t="s">
        <v>610</v>
      </c>
      <c r="H64" s="86" t="s">
        <v>590</v>
      </c>
      <c r="I64" s="86" t="s">
        <v>491</v>
      </c>
      <c r="J64" s="174" t="s">
        <v>611</v>
      </c>
    </row>
    <row r="65" ht="42.75" customHeight="1" spans="1:10">
      <c r="A65" s="216"/>
      <c r="B65" s="216"/>
      <c r="C65" s="86" t="s">
        <v>487</v>
      </c>
      <c r="D65" s="86" t="s">
        <v>612</v>
      </c>
      <c r="E65" s="174" t="s">
        <v>613</v>
      </c>
      <c r="F65" s="86" t="s">
        <v>476</v>
      </c>
      <c r="G65" s="174" t="s">
        <v>614</v>
      </c>
      <c r="H65" s="86" t="s">
        <v>590</v>
      </c>
      <c r="I65" s="86" t="s">
        <v>491</v>
      </c>
      <c r="J65" s="174" t="s">
        <v>614</v>
      </c>
    </row>
    <row r="66" ht="42.75" customHeight="1" spans="1:10">
      <c r="A66" s="216"/>
      <c r="B66" s="216"/>
      <c r="C66" s="86" t="s">
        <v>487</v>
      </c>
      <c r="D66" s="86" t="s">
        <v>612</v>
      </c>
      <c r="E66" s="174" t="s">
        <v>615</v>
      </c>
      <c r="F66" s="86" t="s">
        <v>476</v>
      </c>
      <c r="G66" s="174" t="s">
        <v>616</v>
      </c>
      <c r="H66" s="86" t="s">
        <v>590</v>
      </c>
      <c r="I66" s="86" t="s">
        <v>491</v>
      </c>
      <c r="J66" s="174" t="s">
        <v>616</v>
      </c>
    </row>
    <row r="67" ht="42.75" customHeight="1" spans="1:10">
      <c r="A67" s="216"/>
      <c r="B67" s="216"/>
      <c r="C67" s="86" t="s">
        <v>487</v>
      </c>
      <c r="D67" s="86" t="s">
        <v>612</v>
      </c>
      <c r="E67" s="174" t="s">
        <v>617</v>
      </c>
      <c r="F67" s="86" t="s">
        <v>476</v>
      </c>
      <c r="G67" s="174" t="s">
        <v>618</v>
      </c>
      <c r="H67" s="86" t="s">
        <v>590</v>
      </c>
      <c r="I67" s="86" t="s">
        <v>491</v>
      </c>
      <c r="J67" s="174" t="s">
        <v>619</v>
      </c>
    </row>
    <row r="68" ht="42.75" customHeight="1" spans="1:10">
      <c r="A68" s="216"/>
      <c r="B68" s="216"/>
      <c r="C68" s="86" t="s">
        <v>487</v>
      </c>
      <c r="D68" s="86" t="s">
        <v>543</v>
      </c>
      <c r="E68" s="174" t="s">
        <v>613</v>
      </c>
      <c r="F68" s="86" t="s">
        <v>476</v>
      </c>
      <c r="G68" s="174" t="s">
        <v>620</v>
      </c>
      <c r="H68" s="86" t="s">
        <v>590</v>
      </c>
      <c r="I68" s="86" t="s">
        <v>491</v>
      </c>
      <c r="J68" s="174" t="s">
        <v>620</v>
      </c>
    </row>
    <row r="69" ht="42.75" customHeight="1" spans="1:10">
      <c r="A69" s="216"/>
      <c r="B69" s="216"/>
      <c r="C69" s="86" t="s">
        <v>487</v>
      </c>
      <c r="D69" s="86" t="s">
        <v>543</v>
      </c>
      <c r="E69" s="174" t="s">
        <v>621</v>
      </c>
      <c r="F69" s="86" t="s">
        <v>476</v>
      </c>
      <c r="G69" s="174" t="s">
        <v>622</v>
      </c>
      <c r="H69" s="86" t="s">
        <v>590</v>
      </c>
      <c r="I69" s="86" t="s">
        <v>491</v>
      </c>
      <c r="J69" s="174" t="s">
        <v>622</v>
      </c>
    </row>
    <row r="70" ht="42.75" customHeight="1" spans="1:10">
      <c r="A70" s="216"/>
      <c r="B70" s="216"/>
      <c r="C70" s="86" t="s">
        <v>487</v>
      </c>
      <c r="D70" s="86" t="s">
        <v>543</v>
      </c>
      <c r="E70" s="174" t="s">
        <v>623</v>
      </c>
      <c r="F70" s="86" t="s">
        <v>476</v>
      </c>
      <c r="G70" s="174" t="s">
        <v>624</v>
      </c>
      <c r="H70" s="86" t="s">
        <v>590</v>
      </c>
      <c r="I70" s="86" t="s">
        <v>491</v>
      </c>
      <c r="J70" s="174" t="s">
        <v>624</v>
      </c>
    </row>
    <row r="71" ht="42.75" customHeight="1" spans="1:10">
      <c r="A71" s="216"/>
      <c r="B71" s="216"/>
      <c r="C71" s="86" t="s">
        <v>493</v>
      </c>
      <c r="D71" s="86" t="s">
        <v>494</v>
      </c>
      <c r="E71" s="174" t="s">
        <v>625</v>
      </c>
      <c r="F71" s="86" t="s">
        <v>496</v>
      </c>
      <c r="G71" s="174" t="s">
        <v>626</v>
      </c>
      <c r="H71" s="86" t="s">
        <v>498</v>
      </c>
      <c r="I71" s="86" t="s">
        <v>479</v>
      </c>
      <c r="J71" s="174" t="s">
        <v>627</v>
      </c>
    </row>
    <row r="72" ht="70" customHeight="1" spans="1:10">
      <c r="A72" s="216"/>
      <c r="B72" s="216"/>
      <c r="C72" s="86" t="s">
        <v>493</v>
      </c>
      <c r="D72" s="86" t="s">
        <v>494</v>
      </c>
      <c r="E72" s="174" t="s">
        <v>628</v>
      </c>
      <c r="F72" s="86" t="s">
        <v>496</v>
      </c>
      <c r="G72" s="174" t="s">
        <v>629</v>
      </c>
      <c r="H72" s="86" t="s">
        <v>498</v>
      </c>
      <c r="I72" s="86" t="s">
        <v>479</v>
      </c>
      <c r="J72" s="174" t="s">
        <v>630</v>
      </c>
    </row>
    <row r="73" ht="42.75" customHeight="1" spans="1:10">
      <c r="A73" s="216"/>
      <c r="B73" s="216"/>
      <c r="C73" s="86" t="s">
        <v>493</v>
      </c>
      <c r="D73" s="86" t="s">
        <v>494</v>
      </c>
      <c r="E73" s="174" t="s">
        <v>631</v>
      </c>
      <c r="F73" s="86" t="s">
        <v>496</v>
      </c>
      <c r="G73" s="174" t="s">
        <v>632</v>
      </c>
      <c r="H73" s="86" t="s">
        <v>498</v>
      </c>
      <c r="I73" s="86" t="s">
        <v>479</v>
      </c>
      <c r="J73" s="174" t="s">
        <v>633</v>
      </c>
    </row>
    <row r="74" ht="42.75" customHeight="1" spans="1:10">
      <c r="A74" s="216"/>
      <c r="B74" s="216"/>
      <c r="C74" s="86" t="s">
        <v>493</v>
      </c>
      <c r="D74" s="86" t="s">
        <v>494</v>
      </c>
      <c r="E74" s="174" t="s">
        <v>634</v>
      </c>
      <c r="F74" s="86" t="s">
        <v>496</v>
      </c>
      <c r="G74" s="174" t="s">
        <v>635</v>
      </c>
      <c r="H74" s="86" t="s">
        <v>498</v>
      </c>
      <c r="I74" s="86" t="s">
        <v>479</v>
      </c>
      <c r="J74" s="174" t="s">
        <v>636</v>
      </c>
    </row>
    <row r="75" ht="42.75" customHeight="1" spans="1:10">
      <c r="A75" s="217"/>
      <c r="B75" s="217"/>
      <c r="C75" s="86" t="s">
        <v>493</v>
      </c>
      <c r="D75" s="86" t="s">
        <v>494</v>
      </c>
      <c r="E75" s="174" t="s">
        <v>637</v>
      </c>
      <c r="F75" s="86" t="s">
        <v>496</v>
      </c>
      <c r="G75" s="174" t="s">
        <v>638</v>
      </c>
      <c r="H75" s="86" t="s">
        <v>498</v>
      </c>
      <c r="I75" s="86" t="s">
        <v>479</v>
      </c>
      <c r="J75" s="174" t="s">
        <v>639</v>
      </c>
    </row>
    <row r="76" ht="42.75" customHeight="1" spans="1:10">
      <c r="A76" s="215" t="s">
        <v>640</v>
      </c>
      <c r="B76" s="215" t="s">
        <v>641</v>
      </c>
      <c r="C76" s="86" t="s">
        <v>473</v>
      </c>
      <c r="D76" s="86" t="s">
        <v>474</v>
      </c>
      <c r="E76" s="174" t="s">
        <v>642</v>
      </c>
      <c r="F76" s="86" t="s">
        <v>496</v>
      </c>
      <c r="G76" s="174" t="s">
        <v>362</v>
      </c>
      <c r="H76" s="86" t="s">
        <v>643</v>
      </c>
      <c r="I76" s="86" t="s">
        <v>479</v>
      </c>
      <c r="J76" s="174" t="s">
        <v>644</v>
      </c>
    </row>
    <row r="77" ht="42.75" customHeight="1" spans="1:10">
      <c r="A77" s="216"/>
      <c r="B77" s="216"/>
      <c r="C77" s="86" t="s">
        <v>473</v>
      </c>
      <c r="D77" s="86" t="s">
        <v>474</v>
      </c>
      <c r="E77" s="174" t="s">
        <v>645</v>
      </c>
      <c r="F77" s="86" t="s">
        <v>496</v>
      </c>
      <c r="G77" s="174" t="s">
        <v>404</v>
      </c>
      <c r="H77" s="86" t="s">
        <v>521</v>
      </c>
      <c r="I77" s="86" t="s">
        <v>479</v>
      </c>
      <c r="J77" s="174" t="s">
        <v>646</v>
      </c>
    </row>
    <row r="78" ht="42.75" customHeight="1" spans="1:10">
      <c r="A78" s="216"/>
      <c r="B78" s="216"/>
      <c r="C78" s="86" t="s">
        <v>473</v>
      </c>
      <c r="D78" s="86" t="s">
        <v>474</v>
      </c>
      <c r="E78" s="174" t="s">
        <v>647</v>
      </c>
      <c r="F78" s="86" t="s">
        <v>496</v>
      </c>
      <c r="G78" s="174" t="s">
        <v>362</v>
      </c>
      <c r="H78" s="86" t="s">
        <v>521</v>
      </c>
      <c r="I78" s="86" t="s">
        <v>479</v>
      </c>
      <c r="J78" s="174" t="s">
        <v>648</v>
      </c>
    </row>
    <row r="79" ht="42.75" customHeight="1" spans="1:10">
      <c r="A79" s="216"/>
      <c r="B79" s="216"/>
      <c r="C79" s="86" t="s">
        <v>473</v>
      </c>
      <c r="D79" s="86" t="s">
        <v>474</v>
      </c>
      <c r="E79" s="174" t="s">
        <v>649</v>
      </c>
      <c r="F79" s="86" t="s">
        <v>496</v>
      </c>
      <c r="G79" s="174" t="s">
        <v>362</v>
      </c>
      <c r="H79" s="86" t="s">
        <v>521</v>
      </c>
      <c r="I79" s="86" t="s">
        <v>479</v>
      </c>
      <c r="J79" s="174" t="s">
        <v>650</v>
      </c>
    </row>
    <row r="80" ht="42.75" customHeight="1" spans="1:10">
      <c r="A80" s="216"/>
      <c r="B80" s="216"/>
      <c r="C80" s="86" t="s">
        <v>473</v>
      </c>
      <c r="D80" s="86" t="s">
        <v>523</v>
      </c>
      <c r="E80" s="174" t="s">
        <v>651</v>
      </c>
      <c r="F80" s="86" t="s">
        <v>496</v>
      </c>
      <c r="G80" s="174" t="s">
        <v>542</v>
      </c>
      <c r="H80" s="86" t="s">
        <v>498</v>
      </c>
      <c r="I80" s="86" t="s">
        <v>479</v>
      </c>
      <c r="J80" s="174" t="s">
        <v>652</v>
      </c>
    </row>
    <row r="81" ht="42.75" customHeight="1" spans="1:10">
      <c r="A81" s="216"/>
      <c r="B81" s="216"/>
      <c r="C81" s="86" t="s">
        <v>473</v>
      </c>
      <c r="D81" s="86" t="s">
        <v>527</v>
      </c>
      <c r="E81" s="174" t="s">
        <v>653</v>
      </c>
      <c r="F81" s="86" t="s">
        <v>496</v>
      </c>
      <c r="G81" s="174" t="s">
        <v>654</v>
      </c>
      <c r="H81" s="86" t="s">
        <v>498</v>
      </c>
      <c r="I81" s="86" t="s">
        <v>479</v>
      </c>
      <c r="J81" s="174" t="s">
        <v>655</v>
      </c>
    </row>
    <row r="82" ht="42.75" customHeight="1" spans="1:10">
      <c r="A82" s="216"/>
      <c r="B82" s="216"/>
      <c r="C82" s="86" t="s">
        <v>473</v>
      </c>
      <c r="D82" s="86" t="s">
        <v>531</v>
      </c>
      <c r="E82" s="174" t="s">
        <v>656</v>
      </c>
      <c r="F82" s="86" t="s">
        <v>533</v>
      </c>
      <c r="G82" s="174" t="s">
        <v>657</v>
      </c>
      <c r="H82" s="86" t="s">
        <v>498</v>
      </c>
      <c r="I82" s="86" t="s">
        <v>479</v>
      </c>
      <c r="J82" s="174" t="s">
        <v>658</v>
      </c>
    </row>
    <row r="83" ht="42.75" customHeight="1" spans="1:10">
      <c r="A83" s="216"/>
      <c r="B83" s="216"/>
      <c r="C83" s="86" t="s">
        <v>487</v>
      </c>
      <c r="D83" s="86" t="s">
        <v>537</v>
      </c>
      <c r="E83" s="174" t="s">
        <v>659</v>
      </c>
      <c r="F83" s="86" t="s">
        <v>496</v>
      </c>
      <c r="G83" s="174" t="s">
        <v>660</v>
      </c>
      <c r="H83" s="86" t="s">
        <v>498</v>
      </c>
      <c r="I83" s="86" t="s">
        <v>479</v>
      </c>
      <c r="J83" s="174" t="s">
        <v>661</v>
      </c>
    </row>
    <row r="84" ht="42.75" customHeight="1" spans="1:10">
      <c r="A84" s="216"/>
      <c r="B84" s="216"/>
      <c r="C84" s="86" t="s">
        <v>487</v>
      </c>
      <c r="D84" s="86" t="s">
        <v>488</v>
      </c>
      <c r="E84" s="174" t="s">
        <v>662</v>
      </c>
      <c r="F84" s="86" t="s">
        <v>496</v>
      </c>
      <c r="G84" s="174" t="s">
        <v>660</v>
      </c>
      <c r="H84" s="86" t="s">
        <v>498</v>
      </c>
      <c r="I84" s="86" t="s">
        <v>479</v>
      </c>
      <c r="J84" s="174" t="s">
        <v>661</v>
      </c>
    </row>
    <row r="85" ht="42.75" customHeight="1" spans="1:10">
      <c r="A85" s="216"/>
      <c r="B85" s="216"/>
      <c r="C85" s="86" t="s">
        <v>487</v>
      </c>
      <c r="D85" s="86" t="s">
        <v>543</v>
      </c>
      <c r="E85" s="174" t="s">
        <v>663</v>
      </c>
      <c r="F85" s="86" t="s">
        <v>496</v>
      </c>
      <c r="G85" s="174" t="s">
        <v>660</v>
      </c>
      <c r="H85" s="86" t="s">
        <v>498</v>
      </c>
      <c r="I85" s="86" t="s">
        <v>479</v>
      </c>
      <c r="J85" s="174" t="s">
        <v>664</v>
      </c>
    </row>
    <row r="86" ht="42.75" customHeight="1" spans="1:10">
      <c r="A86" s="217"/>
      <c r="B86" s="217"/>
      <c r="C86" s="86" t="s">
        <v>493</v>
      </c>
      <c r="D86" s="86" t="s">
        <v>494</v>
      </c>
      <c r="E86" s="174" t="s">
        <v>665</v>
      </c>
      <c r="F86" s="86" t="s">
        <v>496</v>
      </c>
      <c r="G86" s="174" t="s">
        <v>660</v>
      </c>
      <c r="H86" s="86" t="s">
        <v>498</v>
      </c>
      <c r="I86" s="86" t="s">
        <v>479</v>
      </c>
      <c r="J86" s="174" t="s">
        <v>666</v>
      </c>
    </row>
    <row r="87" ht="42.75" customHeight="1" spans="1:10">
      <c r="A87" s="215" t="s">
        <v>667</v>
      </c>
      <c r="B87" s="215" t="s">
        <v>668</v>
      </c>
      <c r="C87" s="86" t="s">
        <v>473</v>
      </c>
      <c r="D87" s="86" t="s">
        <v>474</v>
      </c>
      <c r="E87" s="174" t="s">
        <v>669</v>
      </c>
      <c r="F87" s="86" t="s">
        <v>496</v>
      </c>
      <c r="G87" s="174" t="s">
        <v>362</v>
      </c>
      <c r="H87" s="86" t="s">
        <v>521</v>
      </c>
      <c r="I87" s="86" t="s">
        <v>479</v>
      </c>
      <c r="J87" s="174" t="s">
        <v>670</v>
      </c>
    </row>
    <row r="88" ht="42.75" customHeight="1" spans="1:10">
      <c r="A88" s="216"/>
      <c r="B88" s="216"/>
      <c r="C88" s="86" t="s">
        <v>473</v>
      </c>
      <c r="D88" s="86" t="s">
        <v>474</v>
      </c>
      <c r="E88" s="174" t="s">
        <v>671</v>
      </c>
      <c r="F88" s="86" t="s">
        <v>496</v>
      </c>
      <c r="G88" s="174" t="s">
        <v>362</v>
      </c>
      <c r="H88" s="86" t="s">
        <v>521</v>
      </c>
      <c r="I88" s="86" t="s">
        <v>479</v>
      </c>
      <c r="J88" s="174" t="s">
        <v>672</v>
      </c>
    </row>
    <row r="89" ht="42.75" customHeight="1" spans="1:10">
      <c r="A89" s="216"/>
      <c r="B89" s="216"/>
      <c r="C89" s="86" t="s">
        <v>473</v>
      </c>
      <c r="D89" s="86" t="s">
        <v>474</v>
      </c>
      <c r="E89" s="174" t="s">
        <v>673</v>
      </c>
      <c r="F89" s="86" t="s">
        <v>496</v>
      </c>
      <c r="G89" s="174" t="s">
        <v>674</v>
      </c>
      <c r="H89" s="86" t="s">
        <v>521</v>
      </c>
      <c r="I89" s="86" t="s">
        <v>479</v>
      </c>
      <c r="J89" s="174" t="s">
        <v>675</v>
      </c>
    </row>
    <row r="90" ht="42.75" customHeight="1" spans="1:10">
      <c r="A90" s="216"/>
      <c r="B90" s="216"/>
      <c r="C90" s="86" t="s">
        <v>473</v>
      </c>
      <c r="D90" s="86" t="s">
        <v>523</v>
      </c>
      <c r="E90" s="174" t="s">
        <v>676</v>
      </c>
      <c r="F90" s="86" t="s">
        <v>496</v>
      </c>
      <c r="G90" s="174" t="s">
        <v>529</v>
      </c>
      <c r="H90" s="86" t="s">
        <v>498</v>
      </c>
      <c r="I90" s="86" t="s">
        <v>479</v>
      </c>
      <c r="J90" s="174" t="s">
        <v>677</v>
      </c>
    </row>
    <row r="91" ht="42.75" customHeight="1" spans="1:10">
      <c r="A91" s="216"/>
      <c r="B91" s="216"/>
      <c r="C91" s="86" t="s">
        <v>473</v>
      </c>
      <c r="D91" s="86" t="s">
        <v>527</v>
      </c>
      <c r="E91" s="174" t="s">
        <v>678</v>
      </c>
      <c r="F91" s="86" t="s">
        <v>496</v>
      </c>
      <c r="G91" s="174" t="s">
        <v>660</v>
      </c>
      <c r="H91" s="86" t="s">
        <v>498</v>
      </c>
      <c r="I91" s="86" t="s">
        <v>479</v>
      </c>
      <c r="J91" s="174" t="s">
        <v>679</v>
      </c>
    </row>
    <row r="92" ht="42.75" customHeight="1" spans="1:10">
      <c r="A92" s="216"/>
      <c r="B92" s="216"/>
      <c r="C92" s="86" t="s">
        <v>473</v>
      </c>
      <c r="D92" s="86" t="s">
        <v>531</v>
      </c>
      <c r="E92" s="174" t="s">
        <v>680</v>
      </c>
      <c r="F92" s="86" t="s">
        <v>533</v>
      </c>
      <c r="G92" s="174" t="s">
        <v>539</v>
      </c>
      <c r="H92" s="86" t="s">
        <v>498</v>
      </c>
      <c r="I92" s="86" t="s">
        <v>479</v>
      </c>
      <c r="J92" s="174" t="s">
        <v>681</v>
      </c>
    </row>
    <row r="93" ht="42.75" customHeight="1" spans="1:10">
      <c r="A93" s="216"/>
      <c r="B93" s="216"/>
      <c r="C93" s="86" t="s">
        <v>487</v>
      </c>
      <c r="D93" s="86" t="s">
        <v>537</v>
      </c>
      <c r="E93" s="174" t="s">
        <v>682</v>
      </c>
      <c r="F93" s="86" t="s">
        <v>496</v>
      </c>
      <c r="G93" s="174" t="s">
        <v>660</v>
      </c>
      <c r="H93" s="86" t="s">
        <v>498</v>
      </c>
      <c r="I93" s="86" t="s">
        <v>479</v>
      </c>
      <c r="J93" s="174" t="s">
        <v>683</v>
      </c>
    </row>
    <row r="94" ht="42.75" customHeight="1" spans="1:10">
      <c r="A94" s="216"/>
      <c r="B94" s="216"/>
      <c r="C94" s="86" t="s">
        <v>487</v>
      </c>
      <c r="D94" s="86" t="s">
        <v>488</v>
      </c>
      <c r="E94" s="174" t="s">
        <v>662</v>
      </c>
      <c r="F94" s="86" t="s">
        <v>496</v>
      </c>
      <c r="G94" s="174" t="s">
        <v>660</v>
      </c>
      <c r="H94" s="86" t="s">
        <v>498</v>
      </c>
      <c r="I94" s="86" t="s">
        <v>479</v>
      </c>
      <c r="J94" s="174" t="s">
        <v>684</v>
      </c>
    </row>
    <row r="95" ht="42.75" customHeight="1" spans="1:10">
      <c r="A95" s="216"/>
      <c r="B95" s="216"/>
      <c r="C95" s="86" t="s">
        <v>487</v>
      </c>
      <c r="D95" s="86" t="s">
        <v>543</v>
      </c>
      <c r="E95" s="174" t="s">
        <v>685</v>
      </c>
      <c r="F95" s="86" t="s">
        <v>476</v>
      </c>
      <c r="G95" s="174" t="s">
        <v>686</v>
      </c>
      <c r="H95" s="86" t="s">
        <v>498</v>
      </c>
      <c r="I95" s="86" t="s">
        <v>479</v>
      </c>
      <c r="J95" s="174" t="s">
        <v>685</v>
      </c>
    </row>
    <row r="96" ht="42.75" customHeight="1" spans="1:10">
      <c r="A96" s="217"/>
      <c r="B96" s="217"/>
      <c r="C96" s="86" t="s">
        <v>493</v>
      </c>
      <c r="D96" s="86" t="s">
        <v>494</v>
      </c>
      <c r="E96" s="174" t="s">
        <v>687</v>
      </c>
      <c r="F96" s="86" t="s">
        <v>496</v>
      </c>
      <c r="G96" s="174" t="s">
        <v>660</v>
      </c>
      <c r="H96" s="86" t="s">
        <v>498</v>
      </c>
      <c r="I96" s="86" t="s">
        <v>479</v>
      </c>
      <c r="J96" s="174" t="s">
        <v>688</v>
      </c>
    </row>
    <row r="97" ht="42.75" customHeight="1" spans="1:10">
      <c r="A97" s="215" t="s">
        <v>689</v>
      </c>
      <c r="B97" s="215" t="s">
        <v>472</v>
      </c>
      <c r="C97" s="86" t="s">
        <v>473</v>
      </c>
      <c r="D97" s="86" t="s">
        <v>474</v>
      </c>
      <c r="E97" s="174" t="s">
        <v>475</v>
      </c>
      <c r="F97" s="86" t="s">
        <v>476</v>
      </c>
      <c r="G97" s="174" t="s">
        <v>477</v>
      </c>
      <c r="H97" s="86" t="s">
        <v>478</v>
      </c>
      <c r="I97" s="86" t="s">
        <v>479</v>
      </c>
      <c r="J97" s="174" t="s">
        <v>480</v>
      </c>
    </row>
    <row r="98" ht="42.75" customHeight="1" spans="1:10">
      <c r="A98" s="216"/>
      <c r="B98" s="216"/>
      <c r="C98" s="86" t="s">
        <v>473</v>
      </c>
      <c r="D98" s="86" t="s">
        <v>474</v>
      </c>
      <c r="E98" s="174" t="s">
        <v>481</v>
      </c>
      <c r="F98" s="86" t="s">
        <v>476</v>
      </c>
      <c r="G98" s="174" t="s">
        <v>482</v>
      </c>
      <c r="H98" s="86" t="s">
        <v>478</v>
      </c>
      <c r="I98" s="86" t="s">
        <v>479</v>
      </c>
      <c r="J98" s="174" t="s">
        <v>483</v>
      </c>
    </row>
    <row r="99" ht="42.75" customHeight="1" spans="1:10">
      <c r="A99" s="216"/>
      <c r="B99" s="216"/>
      <c r="C99" s="86" t="s">
        <v>473</v>
      </c>
      <c r="D99" s="86" t="s">
        <v>474</v>
      </c>
      <c r="E99" s="174" t="s">
        <v>484</v>
      </c>
      <c r="F99" s="86" t="s">
        <v>476</v>
      </c>
      <c r="G99" s="174" t="s">
        <v>485</v>
      </c>
      <c r="H99" s="86" t="s">
        <v>478</v>
      </c>
      <c r="I99" s="86" t="s">
        <v>479</v>
      </c>
      <c r="J99" s="174" t="s">
        <v>486</v>
      </c>
    </row>
    <row r="100" ht="42.75" customHeight="1" spans="1:10">
      <c r="A100" s="216"/>
      <c r="B100" s="216"/>
      <c r="C100" s="86" t="s">
        <v>487</v>
      </c>
      <c r="D100" s="86" t="s">
        <v>488</v>
      </c>
      <c r="E100" s="174" t="s">
        <v>489</v>
      </c>
      <c r="F100" s="86" t="s">
        <v>476</v>
      </c>
      <c r="G100" s="174" t="s">
        <v>490</v>
      </c>
      <c r="H100" s="86" t="s">
        <v>406</v>
      </c>
      <c r="I100" s="86" t="s">
        <v>491</v>
      </c>
      <c r="J100" s="174" t="s">
        <v>492</v>
      </c>
    </row>
    <row r="101" ht="42.75" customHeight="1" spans="1:10">
      <c r="A101" s="216"/>
      <c r="B101" s="216"/>
      <c r="C101" s="86" t="s">
        <v>493</v>
      </c>
      <c r="D101" s="86" t="s">
        <v>494</v>
      </c>
      <c r="E101" s="174" t="s">
        <v>495</v>
      </c>
      <c r="F101" s="86" t="s">
        <v>496</v>
      </c>
      <c r="G101" s="174" t="s">
        <v>497</v>
      </c>
      <c r="H101" s="86" t="s">
        <v>498</v>
      </c>
      <c r="I101" s="86" t="s">
        <v>479</v>
      </c>
      <c r="J101" s="174" t="s">
        <v>499</v>
      </c>
    </row>
    <row r="102" ht="42.75" customHeight="1" spans="1:10">
      <c r="A102" s="217"/>
      <c r="B102" s="217"/>
      <c r="C102" s="86" t="s">
        <v>493</v>
      </c>
      <c r="D102" s="86" t="s">
        <v>494</v>
      </c>
      <c r="E102" s="174" t="s">
        <v>500</v>
      </c>
      <c r="F102" s="86" t="s">
        <v>496</v>
      </c>
      <c r="G102" s="174" t="s">
        <v>497</v>
      </c>
      <c r="H102" s="86" t="s">
        <v>498</v>
      </c>
      <c r="I102" s="86" t="s">
        <v>479</v>
      </c>
      <c r="J102" s="174" t="s">
        <v>501</v>
      </c>
    </row>
    <row r="103" ht="42.75" customHeight="1" spans="1:10">
      <c r="A103" s="215" t="s">
        <v>135</v>
      </c>
      <c r="B103" s="215" t="s">
        <v>472</v>
      </c>
      <c r="C103" s="86" t="s">
        <v>473</v>
      </c>
      <c r="D103" s="86" t="s">
        <v>474</v>
      </c>
      <c r="E103" s="174" t="s">
        <v>475</v>
      </c>
      <c r="F103" s="86" t="s">
        <v>476</v>
      </c>
      <c r="G103" s="174" t="s">
        <v>477</v>
      </c>
      <c r="H103" s="86" t="s">
        <v>478</v>
      </c>
      <c r="I103" s="86" t="s">
        <v>479</v>
      </c>
      <c r="J103" s="174" t="s">
        <v>480</v>
      </c>
    </row>
    <row r="104" ht="42.75" customHeight="1" spans="1:10">
      <c r="A104" s="216"/>
      <c r="B104" s="216"/>
      <c r="C104" s="86" t="s">
        <v>473</v>
      </c>
      <c r="D104" s="86" t="s">
        <v>474</v>
      </c>
      <c r="E104" s="174" t="s">
        <v>481</v>
      </c>
      <c r="F104" s="86" t="s">
        <v>476</v>
      </c>
      <c r="G104" s="174" t="s">
        <v>482</v>
      </c>
      <c r="H104" s="86" t="s">
        <v>478</v>
      </c>
      <c r="I104" s="86" t="s">
        <v>479</v>
      </c>
      <c r="J104" s="174" t="s">
        <v>483</v>
      </c>
    </row>
    <row r="105" ht="42.75" customHeight="1" spans="1:10">
      <c r="A105" s="216"/>
      <c r="B105" s="216"/>
      <c r="C105" s="86" t="s">
        <v>473</v>
      </c>
      <c r="D105" s="86" t="s">
        <v>474</v>
      </c>
      <c r="E105" s="174" t="s">
        <v>484</v>
      </c>
      <c r="F105" s="86" t="s">
        <v>476</v>
      </c>
      <c r="G105" s="174" t="s">
        <v>485</v>
      </c>
      <c r="H105" s="86" t="s">
        <v>478</v>
      </c>
      <c r="I105" s="86" t="s">
        <v>479</v>
      </c>
      <c r="J105" s="174" t="s">
        <v>486</v>
      </c>
    </row>
    <row r="106" ht="42.75" customHeight="1" spans="1:10">
      <c r="A106" s="216"/>
      <c r="B106" s="216"/>
      <c r="C106" s="86" t="s">
        <v>487</v>
      </c>
      <c r="D106" s="86" t="s">
        <v>488</v>
      </c>
      <c r="E106" s="174" t="s">
        <v>489</v>
      </c>
      <c r="F106" s="86" t="s">
        <v>476</v>
      </c>
      <c r="G106" s="174" t="s">
        <v>490</v>
      </c>
      <c r="H106" s="86" t="s">
        <v>406</v>
      </c>
      <c r="I106" s="86" t="s">
        <v>491</v>
      </c>
      <c r="J106" s="174" t="s">
        <v>492</v>
      </c>
    </row>
    <row r="107" ht="42.75" customHeight="1" spans="1:10">
      <c r="A107" s="216"/>
      <c r="B107" s="216"/>
      <c r="C107" s="86" t="s">
        <v>493</v>
      </c>
      <c r="D107" s="86" t="s">
        <v>494</v>
      </c>
      <c r="E107" s="174" t="s">
        <v>495</v>
      </c>
      <c r="F107" s="86" t="s">
        <v>496</v>
      </c>
      <c r="G107" s="174" t="s">
        <v>497</v>
      </c>
      <c r="H107" s="86" t="s">
        <v>498</v>
      </c>
      <c r="I107" s="86" t="s">
        <v>479</v>
      </c>
      <c r="J107" s="174" t="s">
        <v>499</v>
      </c>
    </row>
    <row r="108" ht="42.75" customHeight="1" spans="1:10">
      <c r="A108" s="217"/>
      <c r="B108" s="217"/>
      <c r="C108" s="86" t="s">
        <v>493</v>
      </c>
      <c r="D108" s="86" t="s">
        <v>494</v>
      </c>
      <c r="E108" s="174" t="s">
        <v>500</v>
      </c>
      <c r="F108" s="86" t="s">
        <v>496</v>
      </c>
      <c r="G108" s="174" t="s">
        <v>497</v>
      </c>
      <c r="H108" s="86" t="s">
        <v>498</v>
      </c>
      <c r="I108" s="86" t="s">
        <v>479</v>
      </c>
      <c r="J108" s="174" t="s">
        <v>501</v>
      </c>
    </row>
    <row r="109" ht="54" customHeight="1" spans="1:10">
      <c r="A109" s="215" t="s">
        <v>690</v>
      </c>
      <c r="B109" s="215" t="s">
        <v>472</v>
      </c>
      <c r="C109" s="86" t="s">
        <v>473</v>
      </c>
      <c r="D109" s="86" t="s">
        <v>474</v>
      </c>
      <c r="E109" s="174" t="s">
        <v>503</v>
      </c>
      <c r="F109" s="86" t="s">
        <v>476</v>
      </c>
      <c r="G109" s="174" t="s">
        <v>504</v>
      </c>
      <c r="H109" s="86" t="s">
        <v>478</v>
      </c>
      <c r="I109" s="86" t="s">
        <v>479</v>
      </c>
      <c r="J109" s="174" t="s">
        <v>505</v>
      </c>
    </row>
    <row r="110" ht="54" customHeight="1" spans="1:10">
      <c r="A110" s="216"/>
      <c r="B110" s="216"/>
      <c r="C110" s="86" t="s">
        <v>473</v>
      </c>
      <c r="D110" s="86" t="s">
        <v>474</v>
      </c>
      <c r="E110" s="174" t="s">
        <v>506</v>
      </c>
      <c r="F110" s="86" t="s">
        <v>496</v>
      </c>
      <c r="G110" s="174" t="s">
        <v>38</v>
      </c>
      <c r="H110" s="86" t="s">
        <v>507</v>
      </c>
      <c r="I110" s="86" t="s">
        <v>479</v>
      </c>
      <c r="J110" s="174" t="s">
        <v>508</v>
      </c>
    </row>
    <row r="111" ht="42.75" customHeight="1" spans="1:10">
      <c r="A111" s="216"/>
      <c r="B111" s="216"/>
      <c r="C111" s="86" t="s">
        <v>473</v>
      </c>
      <c r="D111" s="86" t="s">
        <v>474</v>
      </c>
      <c r="E111" s="174" t="s">
        <v>509</v>
      </c>
      <c r="F111" s="86" t="s">
        <v>476</v>
      </c>
      <c r="G111" s="174" t="s">
        <v>38</v>
      </c>
      <c r="H111" s="86" t="s">
        <v>510</v>
      </c>
      <c r="I111" s="86" t="s">
        <v>479</v>
      </c>
      <c r="J111" s="174" t="s">
        <v>511</v>
      </c>
    </row>
    <row r="112" ht="42.75" customHeight="1" spans="1:10">
      <c r="A112" s="216"/>
      <c r="B112" s="216"/>
      <c r="C112" s="86" t="s">
        <v>487</v>
      </c>
      <c r="D112" s="86" t="s">
        <v>488</v>
      </c>
      <c r="E112" s="174" t="s">
        <v>489</v>
      </c>
      <c r="F112" s="86" t="s">
        <v>476</v>
      </c>
      <c r="G112" s="174" t="s">
        <v>490</v>
      </c>
      <c r="H112" s="86" t="s">
        <v>406</v>
      </c>
      <c r="I112" s="86" t="s">
        <v>491</v>
      </c>
      <c r="J112" s="174" t="s">
        <v>512</v>
      </c>
    </row>
    <row r="113" ht="72" customHeight="1" spans="1:10">
      <c r="A113" s="216"/>
      <c r="B113" s="216"/>
      <c r="C113" s="86" t="s">
        <v>487</v>
      </c>
      <c r="D113" s="86" t="s">
        <v>488</v>
      </c>
      <c r="E113" s="174" t="s">
        <v>513</v>
      </c>
      <c r="F113" s="86" t="s">
        <v>476</v>
      </c>
      <c r="G113" s="174" t="s">
        <v>514</v>
      </c>
      <c r="H113" s="86" t="s">
        <v>406</v>
      </c>
      <c r="I113" s="86" t="s">
        <v>491</v>
      </c>
      <c r="J113" s="174" t="s">
        <v>515</v>
      </c>
    </row>
    <row r="114" ht="42.75" customHeight="1" spans="1:10">
      <c r="A114" s="216"/>
      <c r="B114" s="216"/>
      <c r="C114" s="86" t="s">
        <v>493</v>
      </c>
      <c r="D114" s="86" t="s">
        <v>494</v>
      </c>
      <c r="E114" s="174" t="s">
        <v>500</v>
      </c>
      <c r="F114" s="86" t="s">
        <v>496</v>
      </c>
      <c r="G114" s="174" t="s">
        <v>497</v>
      </c>
      <c r="H114" s="86" t="s">
        <v>498</v>
      </c>
      <c r="I114" s="86" t="s">
        <v>479</v>
      </c>
      <c r="J114" s="174" t="s">
        <v>501</v>
      </c>
    </row>
    <row r="115" ht="42.75" customHeight="1" spans="1:10">
      <c r="A115" s="217"/>
      <c r="B115" s="217"/>
      <c r="C115" s="86" t="s">
        <v>493</v>
      </c>
      <c r="D115" s="86" t="s">
        <v>494</v>
      </c>
      <c r="E115" s="174" t="s">
        <v>495</v>
      </c>
      <c r="F115" s="86" t="s">
        <v>496</v>
      </c>
      <c r="G115" s="174" t="s">
        <v>497</v>
      </c>
      <c r="H115" s="86" t="s">
        <v>498</v>
      </c>
      <c r="I115" s="86" t="s">
        <v>479</v>
      </c>
      <c r="J115" s="174" t="s">
        <v>516</v>
      </c>
    </row>
    <row r="116" ht="54" customHeight="1" spans="1:10">
      <c r="A116" s="215" t="s">
        <v>691</v>
      </c>
      <c r="B116" s="215" t="s">
        <v>472</v>
      </c>
      <c r="C116" s="86" t="s">
        <v>473</v>
      </c>
      <c r="D116" s="86" t="s">
        <v>474</v>
      </c>
      <c r="E116" s="174" t="s">
        <v>503</v>
      </c>
      <c r="F116" s="86" t="s">
        <v>476</v>
      </c>
      <c r="G116" s="174" t="s">
        <v>504</v>
      </c>
      <c r="H116" s="86" t="s">
        <v>478</v>
      </c>
      <c r="I116" s="86" t="s">
        <v>479</v>
      </c>
      <c r="J116" s="174" t="s">
        <v>505</v>
      </c>
    </row>
    <row r="117" ht="54" customHeight="1" spans="1:10">
      <c r="A117" s="216"/>
      <c r="B117" s="216"/>
      <c r="C117" s="86" t="s">
        <v>473</v>
      </c>
      <c r="D117" s="86" t="s">
        <v>474</v>
      </c>
      <c r="E117" s="174" t="s">
        <v>506</v>
      </c>
      <c r="F117" s="86" t="s">
        <v>496</v>
      </c>
      <c r="G117" s="174" t="s">
        <v>38</v>
      </c>
      <c r="H117" s="86" t="s">
        <v>507</v>
      </c>
      <c r="I117" s="86" t="s">
        <v>479</v>
      </c>
      <c r="J117" s="174" t="s">
        <v>508</v>
      </c>
    </row>
    <row r="118" ht="54" customHeight="1" spans="1:10">
      <c r="A118" s="216"/>
      <c r="B118" s="216"/>
      <c r="C118" s="86" t="s">
        <v>473</v>
      </c>
      <c r="D118" s="86" t="s">
        <v>474</v>
      </c>
      <c r="E118" s="174" t="s">
        <v>509</v>
      </c>
      <c r="F118" s="86" t="s">
        <v>476</v>
      </c>
      <c r="G118" s="174" t="s">
        <v>38</v>
      </c>
      <c r="H118" s="86" t="s">
        <v>510</v>
      </c>
      <c r="I118" s="86" t="s">
        <v>479</v>
      </c>
      <c r="J118" s="174" t="s">
        <v>511</v>
      </c>
    </row>
    <row r="119" ht="42.75" customHeight="1" spans="1:10">
      <c r="A119" s="216"/>
      <c r="B119" s="216"/>
      <c r="C119" s="86" t="s">
        <v>487</v>
      </c>
      <c r="D119" s="86" t="s">
        <v>488</v>
      </c>
      <c r="E119" s="174" t="s">
        <v>489</v>
      </c>
      <c r="F119" s="86" t="s">
        <v>476</v>
      </c>
      <c r="G119" s="174" t="s">
        <v>490</v>
      </c>
      <c r="H119" s="86" t="s">
        <v>406</v>
      </c>
      <c r="I119" s="86" t="s">
        <v>491</v>
      </c>
      <c r="J119" s="174" t="s">
        <v>512</v>
      </c>
    </row>
    <row r="120" ht="81" customHeight="1" spans="1:10">
      <c r="A120" s="216"/>
      <c r="B120" s="216"/>
      <c r="C120" s="86" t="s">
        <v>487</v>
      </c>
      <c r="D120" s="86" t="s">
        <v>488</v>
      </c>
      <c r="E120" s="174" t="s">
        <v>513</v>
      </c>
      <c r="F120" s="86" t="s">
        <v>476</v>
      </c>
      <c r="G120" s="174" t="s">
        <v>514</v>
      </c>
      <c r="H120" s="86" t="s">
        <v>406</v>
      </c>
      <c r="I120" s="86" t="s">
        <v>491</v>
      </c>
      <c r="J120" s="174" t="s">
        <v>515</v>
      </c>
    </row>
    <row r="121" ht="42.75" customHeight="1" spans="1:10">
      <c r="A121" s="216"/>
      <c r="B121" s="216"/>
      <c r="C121" s="86" t="s">
        <v>493</v>
      </c>
      <c r="D121" s="86" t="s">
        <v>494</v>
      </c>
      <c r="E121" s="174" t="s">
        <v>500</v>
      </c>
      <c r="F121" s="86" t="s">
        <v>496</v>
      </c>
      <c r="G121" s="174" t="s">
        <v>497</v>
      </c>
      <c r="H121" s="86" t="s">
        <v>498</v>
      </c>
      <c r="I121" s="86" t="s">
        <v>479</v>
      </c>
      <c r="J121" s="174" t="s">
        <v>501</v>
      </c>
    </row>
    <row r="122" ht="42.75" customHeight="1" spans="1:10">
      <c r="A122" s="217"/>
      <c r="B122" s="217"/>
      <c r="C122" s="86" t="s">
        <v>493</v>
      </c>
      <c r="D122" s="86" t="s">
        <v>494</v>
      </c>
      <c r="E122" s="174" t="s">
        <v>495</v>
      </c>
      <c r="F122" s="86" t="s">
        <v>496</v>
      </c>
      <c r="G122" s="174" t="s">
        <v>497</v>
      </c>
      <c r="H122" s="86" t="s">
        <v>498</v>
      </c>
      <c r="I122" s="86" t="s">
        <v>479</v>
      </c>
      <c r="J122" s="174" t="s">
        <v>516</v>
      </c>
    </row>
    <row r="123" ht="42.75" customHeight="1" spans="1:10">
      <c r="A123" s="215" t="s">
        <v>692</v>
      </c>
      <c r="B123" s="215" t="s">
        <v>472</v>
      </c>
      <c r="C123" s="86" t="s">
        <v>473</v>
      </c>
      <c r="D123" s="86" t="s">
        <v>474</v>
      </c>
      <c r="E123" s="174" t="s">
        <v>503</v>
      </c>
      <c r="F123" s="86" t="s">
        <v>476</v>
      </c>
      <c r="G123" s="174" t="s">
        <v>504</v>
      </c>
      <c r="H123" s="86" t="s">
        <v>478</v>
      </c>
      <c r="I123" s="86" t="s">
        <v>479</v>
      </c>
      <c r="J123" s="174" t="s">
        <v>505</v>
      </c>
    </row>
    <row r="124" ht="42.75" customHeight="1" spans="1:10">
      <c r="A124" s="216"/>
      <c r="B124" s="216"/>
      <c r="C124" s="86" t="s">
        <v>473</v>
      </c>
      <c r="D124" s="86" t="s">
        <v>474</v>
      </c>
      <c r="E124" s="174" t="s">
        <v>506</v>
      </c>
      <c r="F124" s="86" t="s">
        <v>496</v>
      </c>
      <c r="G124" s="174" t="s">
        <v>38</v>
      </c>
      <c r="H124" s="86" t="s">
        <v>507</v>
      </c>
      <c r="I124" s="86" t="s">
        <v>479</v>
      </c>
      <c r="J124" s="174" t="s">
        <v>508</v>
      </c>
    </row>
    <row r="125" ht="42.75" customHeight="1" spans="1:10">
      <c r="A125" s="216"/>
      <c r="B125" s="216"/>
      <c r="C125" s="86" t="s">
        <v>473</v>
      </c>
      <c r="D125" s="86" t="s">
        <v>474</v>
      </c>
      <c r="E125" s="174" t="s">
        <v>509</v>
      </c>
      <c r="F125" s="86" t="s">
        <v>476</v>
      </c>
      <c r="G125" s="174" t="s">
        <v>38</v>
      </c>
      <c r="H125" s="86" t="s">
        <v>510</v>
      </c>
      <c r="I125" s="86" t="s">
        <v>479</v>
      </c>
      <c r="J125" s="174" t="s">
        <v>511</v>
      </c>
    </row>
    <row r="126" ht="42.75" customHeight="1" spans="1:10">
      <c r="A126" s="216"/>
      <c r="B126" s="216"/>
      <c r="C126" s="86" t="s">
        <v>487</v>
      </c>
      <c r="D126" s="86" t="s">
        <v>488</v>
      </c>
      <c r="E126" s="174" t="s">
        <v>489</v>
      </c>
      <c r="F126" s="86" t="s">
        <v>476</v>
      </c>
      <c r="G126" s="174" t="s">
        <v>490</v>
      </c>
      <c r="H126" s="86" t="s">
        <v>406</v>
      </c>
      <c r="I126" s="86" t="s">
        <v>491</v>
      </c>
      <c r="J126" s="174" t="s">
        <v>512</v>
      </c>
    </row>
    <row r="127" ht="80" customHeight="1" spans="1:10">
      <c r="A127" s="216"/>
      <c r="B127" s="216"/>
      <c r="C127" s="86" t="s">
        <v>487</v>
      </c>
      <c r="D127" s="86" t="s">
        <v>488</v>
      </c>
      <c r="E127" s="174" t="s">
        <v>513</v>
      </c>
      <c r="F127" s="86" t="s">
        <v>476</v>
      </c>
      <c r="G127" s="174" t="s">
        <v>514</v>
      </c>
      <c r="H127" s="86" t="s">
        <v>406</v>
      </c>
      <c r="I127" s="86" t="s">
        <v>491</v>
      </c>
      <c r="J127" s="174" t="s">
        <v>515</v>
      </c>
    </row>
    <row r="128" ht="42.75" customHeight="1" spans="1:10">
      <c r="A128" s="216"/>
      <c r="B128" s="216"/>
      <c r="C128" s="86" t="s">
        <v>493</v>
      </c>
      <c r="D128" s="86" t="s">
        <v>494</v>
      </c>
      <c r="E128" s="174" t="s">
        <v>500</v>
      </c>
      <c r="F128" s="86" t="s">
        <v>496</v>
      </c>
      <c r="G128" s="174" t="s">
        <v>497</v>
      </c>
      <c r="H128" s="86" t="s">
        <v>498</v>
      </c>
      <c r="I128" s="86" t="s">
        <v>479</v>
      </c>
      <c r="J128" s="174" t="s">
        <v>501</v>
      </c>
    </row>
    <row r="129" ht="42.75" customHeight="1" spans="1:10">
      <c r="A129" s="217"/>
      <c r="B129" s="217"/>
      <c r="C129" s="86" t="s">
        <v>493</v>
      </c>
      <c r="D129" s="86" t="s">
        <v>494</v>
      </c>
      <c r="E129" s="174" t="s">
        <v>495</v>
      </c>
      <c r="F129" s="86" t="s">
        <v>496</v>
      </c>
      <c r="G129" s="174" t="s">
        <v>497</v>
      </c>
      <c r="H129" s="86" t="s">
        <v>498</v>
      </c>
      <c r="I129" s="86" t="s">
        <v>479</v>
      </c>
      <c r="J129" s="174" t="s">
        <v>516</v>
      </c>
    </row>
    <row r="130" ht="42.75" customHeight="1" spans="1:10">
      <c r="A130" s="215" t="s">
        <v>693</v>
      </c>
      <c r="B130" s="215" t="s">
        <v>472</v>
      </c>
      <c r="C130" s="86" t="s">
        <v>473</v>
      </c>
      <c r="D130" s="86" t="s">
        <v>474</v>
      </c>
      <c r="E130" s="174" t="s">
        <v>503</v>
      </c>
      <c r="F130" s="86" t="s">
        <v>476</v>
      </c>
      <c r="G130" s="174" t="s">
        <v>504</v>
      </c>
      <c r="H130" s="86" t="s">
        <v>478</v>
      </c>
      <c r="I130" s="86" t="s">
        <v>479</v>
      </c>
      <c r="J130" s="174" t="s">
        <v>505</v>
      </c>
    </row>
    <row r="131" ht="42.75" customHeight="1" spans="1:10">
      <c r="A131" s="216"/>
      <c r="B131" s="216"/>
      <c r="C131" s="86" t="s">
        <v>473</v>
      </c>
      <c r="D131" s="86" t="s">
        <v>474</v>
      </c>
      <c r="E131" s="174" t="s">
        <v>506</v>
      </c>
      <c r="F131" s="86" t="s">
        <v>496</v>
      </c>
      <c r="G131" s="174" t="s">
        <v>38</v>
      </c>
      <c r="H131" s="86" t="s">
        <v>507</v>
      </c>
      <c r="I131" s="86" t="s">
        <v>479</v>
      </c>
      <c r="J131" s="174" t="s">
        <v>508</v>
      </c>
    </row>
    <row r="132" ht="42.75" customHeight="1" spans="1:10">
      <c r="A132" s="216"/>
      <c r="B132" s="216"/>
      <c r="C132" s="86" t="s">
        <v>473</v>
      </c>
      <c r="D132" s="86" t="s">
        <v>474</v>
      </c>
      <c r="E132" s="174" t="s">
        <v>509</v>
      </c>
      <c r="F132" s="86" t="s">
        <v>476</v>
      </c>
      <c r="G132" s="174" t="s">
        <v>38</v>
      </c>
      <c r="H132" s="86" t="s">
        <v>510</v>
      </c>
      <c r="I132" s="86" t="s">
        <v>479</v>
      </c>
      <c r="J132" s="174" t="s">
        <v>511</v>
      </c>
    </row>
    <row r="133" ht="42.75" customHeight="1" spans="1:10">
      <c r="A133" s="216"/>
      <c r="B133" s="216"/>
      <c r="C133" s="86" t="s">
        <v>487</v>
      </c>
      <c r="D133" s="86" t="s">
        <v>488</v>
      </c>
      <c r="E133" s="174" t="s">
        <v>489</v>
      </c>
      <c r="F133" s="86" t="s">
        <v>476</v>
      </c>
      <c r="G133" s="174" t="s">
        <v>490</v>
      </c>
      <c r="H133" s="86" t="s">
        <v>406</v>
      </c>
      <c r="I133" s="86" t="s">
        <v>491</v>
      </c>
      <c r="J133" s="174" t="s">
        <v>512</v>
      </c>
    </row>
    <row r="134" ht="83" customHeight="1" spans="1:10">
      <c r="A134" s="216"/>
      <c r="B134" s="216"/>
      <c r="C134" s="86" t="s">
        <v>487</v>
      </c>
      <c r="D134" s="86" t="s">
        <v>488</v>
      </c>
      <c r="E134" s="174" t="s">
        <v>513</v>
      </c>
      <c r="F134" s="86" t="s">
        <v>476</v>
      </c>
      <c r="G134" s="174" t="s">
        <v>514</v>
      </c>
      <c r="H134" s="86" t="s">
        <v>406</v>
      </c>
      <c r="I134" s="86" t="s">
        <v>491</v>
      </c>
      <c r="J134" s="174" t="s">
        <v>515</v>
      </c>
    </row>
    <row r="135" ht="42.75" customHeight="1" spans="1:10">
      <c r="A135" s="216"/>
      <c r="B135" s="216"/>
      <c r="C135" s="86" t="s">
        <v>493</v>
      </c>
      <c r="D135" s="86" t="s">
        <v>494</v>
      </c>
      <c r="E135" s="174" t="s">
        <v>500</v>
      </c>
      <c r="F135" s="86" t="s">
        <v>496</v>
      </c>
      <c r="G135" s="174" t="s">
        <v>497</v>
      </c>
      <c r="H135" s="86" t="s">
        <v>498</v>
      </c>
      <c r="I135" s="86" t="s">
        <v>479</v>
      </c>
      <c r="J135" s="174" t="s">
        <v>501</v>
      </c>
    </row>
    <row r="136" ht="42.75" customHeight="1" spans="1:10">
      <c r="A136" s="217"/>
      <c r="B136" s="217"/>
      <c r="C136" s="86" t="s">
        <v>493</v>
      </c>
      <c r="D136" s="86" t="s">
        <v>494</v>
      </c>
      <c r="E136" s="174" t="s">
        <v>495</v>
      </c>
      <c r="F136" s="86" t="s">
        <v>496</v>
      </c>
      <c r="G136" s="174" t="s">
        <v>497</v>
      </c>
      <c r="H136" s="86" t="s">
        <v>498</v>
      </c>
      <c r="I136" s="86" t="s">
        <v>479</v>
      </c>
      <c r="J136" s="174" t="s">
        <v>516</v>
      </c>
    </row>
    <row r="137" ht="42.75" customHeight="1" spans="1:10">
      <c r="A137" s="215" t="s">
        <v>694</v>
      </c>
      <c r="B137" s="215" t="s">
        <v>472</v>
      </c>
      <c r="C137" s="86" t="s">
        <v>473</v>
      </c>
      <c r="D137" s="86" t="s">
        <v>474</v>
      </c>
      <c r="E137" s="174" t="s">
        <v>475</v>
      </c>
      <c r="F137" s="86" t="s">
        <v>476</v>
      </c>
      <c r="G137" s="174" t="s">
        <v>477</v>
      </c>
      <c r="H137" s="86" t="s">
        <v>478</v>
      </c>
      <c r="I137" s="86" t="s">
        <v>479</v>
      </c>
      <c r="J137" s="174" t="s">
        <v>480</v>
      </c>
    </row>
    <row r="138" ht="42.75" customHeight="1" spans="1:10">
      <c r="A138" s="216"/>
      <c r="B138" s="216"/>
      <c r="C138" s="86" t="s">
        <v>473</v>
      </c>
      <c r="D138" s="86" t="s">
        <v>474</v>
      </c>
      <c r="E138" s="174" t="s">
        <v>481</v>
      </c>
      <c r="F138" s="86" t="s">
        <v>476</v>
      </c>
      <c r="G138" s="174" t="s">
        <v>482</v>
      </c>
      <c r="H138" s="86" t="s">
        <v>478</v>
      </c>
      <c r="I138" s="86" t="s">
        <v>479</v>
      </c>
      <c r="J138" s="174" t="s">
        <v>483</v>
      </c>
    </row>
    <row r="139" ht="42.75" customHeight="1" spans="1:10">
      <c r="A139" s="216"/>
      <c r="B139" s="216"/>
      <c r="C139" s="86" t="s">
        <v>473</v>
      </c>
      <c r="D139" s="86" t="s">
        <v>474</v>
      </c>
      <c r="E139" s="174" t="s">
        <v>484</v>
      </c>
      <c r="F139" s="86" t="s">
        <v>476</v>
      </c>
      <c r="G139" s="174" t="s">
        <v>485</v>
      </c>
      <c r="H139" s="86" t="s">
        <v>478</v>
      </c>
      <c r="I139" s="86" t="s">
        <v>479</v>
      </c>
      <c r="J139" s="174" t="s">
        <v>486</v>
      </c>
    </row>
    <row r="140" ht="42.75" customHeight="1" spans="1:10">
      <c r="A140" s="216"/>
      <c r="B140" s="216"/>
      <c r="C140" s="86" t="s">
        <v>487</v>
      </c>
      <c r="D140" s="86" t="s">
        <v>488</v>
      </c>
      <c r="E140" s="174" t="s">
        <v>489</v>
      </c>
      <c r="F140" s="86" t="s">
        <v>476</v>
      </c>
      <c r="G140" s="174" t="s">
        <v>490</v>
      </c>
      <c r="H140" s="86" t="s">
        <v>406</v>
      </c>
      <c r="I140" s="86" t="s">
        <v>491</v>
      </c>
      <c r="J140" s="174" t="s">
        <v>492</v>
      </c>
    </row>
    <row r="141" ht="42.75" customHeight="1" spans="1:10">
      <c r="A141" s="216"/>
      <c r="B141" s="216"/>
      <c r="C141" s="86" t="s">
        <v>493</v>
      </c>
      <c r="D141" s="86" t="s">
        <v>494</v>
      </c>
      <c r="E141" s="174" t="s">
        <v>495</v>
      </c>
      <c r="F141" s="86" t="s">
        <v>496</v>
      </c>
      <c r="G141" s="174" t="s">
        <v>497</v>
      </c>
      <c r="H141" s="86" t="s">
        <v>498</v>
      </c>
      <c r="I141" s="86" t="s">
        <v>479</v>
      </c>
      <c r="J141" s="174" t="s">
        <v>499</v>
      </c>
    </row>
    <row r="142" ht="42.75" customHeight="1" spans="1:10">
      <c r="A142" s="217"/>
      <c r="B142" s="217"/>
      <c r="C142" s="86" t="s">
        <v>493</v>
      </c>
      <c r="D142" s="86" t="s">
        <v>494</v>
      </c>
      <c r="E142" s="174" t="s">
        <v>500</v>
      </c>
      <c r="F142" s="86" t="s">
        <v>496</v>
      </c>
      <c r="G142" s="174" t="s">
        <v>497</v>
      </c>
      <c r="H142" s="86" t="s">
        <v>498</v>
      </c>
      <c r="I142" s="86" t="s">
        <v>479</v>
      </c>
      <c r="J142" s="174" t="s">
        <v>501</v>
      </c>
    </row>
    <row r="143" ht="54" customHeight="1" spans="1:10">
      <c r="A143" s="215" t="s">
        <v>695</v>
      </c>
      <c r="B143" s="215" t="s">
        <v>696</v>
      </c>
      <c r="C143" s="86" t="s">
        <v>473</v>
      </c>
      <c r="D143" s="86" t="s">
        <v>474</v>
      </c>
      <c r="E143" s="174" t="s">
        <v>697</v>
      </c>
      <c r="F143" s="86" t="s">
        <v>496</v>
      </c>
      <c r="G143" s="174" t="s">
        <v>698</v>
      </c>
      <c r="H143" s="86" t="s">
        <v>699</v>
      </c>
      <c r="I143" s="86" t="s">
        <v>479</v>
      </c>
      <c r="J143" s="174" t="s">
        <v>700</v>
      </c>
    </row>
    <row r="144" ht="42.75" customHeight="1" spans="1:10">
      <c r="A144" s="216"/>
      <c r="B144" s="216"/>
      <c r="C144" s="86" t="s">
        <v>473</v>
      </c>
      <c r="D144" s="86" t="s">
        <v>523</v>
      </c>
      <c r="E144" s="174" t="s">
        <v>701</v>
      </c>
      <c r="F144" s="86" t="s">
        <v>496</v>
      </c>
      <c r="G144" s="174" t="s">
        <v>542</v>
      </c>
      <c r="H144" s="86" t="s">
        <v>498</v>
      </c>
      <c r="I144" s="86" t="s">
        <v>479</v>
      </c>
      <c r="J144" s="174" t="s">
        <v>702</v>
      </c>
    </row>
    <row r="145" ht="42.75" customHeight="1" spans="1:10">
      <c r="A145" s="216"/>
      <c r="B145" s="216"/>
      <c r="C145" s="86" t="s">
        <v>473</v>
      </c>
      <c r="D145" s="86" t="s">
        <v>527</v>
      </c>
      <c r="E145" s="174" t="s">
        <v>703</v>
      </c>
      <c r="F145" s="86" t="s">
        <v>496</v>
      </c>
      <c r="G145" s="174" t="s">
        <v>542</v>
      </c>
      <c r="H145" s="86" t="s">
        <v>498</v>
      </c>
      <c r="I145" s="86" t="s">
        <v>479</v>
      </c>
      <c r="J145" s="174" t="s">
        <v>703</v>
      </c>
    </row>
    <row r="146" ht="42.75" customHeight="1" spans="1:10">
      <c r="A146" s="216"/>
      <c r="B146" s="216"/>
      <c r="C146" s="86" t="s">
        <v>473</v>
      </c>
      <c r="D146" s="86" t="s">
        <v>531</v>
      </c>
      <c r="E146" s="174" t="s">
        <v>704</v>
      </c>
      <c r="F146" s="86" t="s">
        <v>533</v>
      </c>
      <c r="G146" s="174" t="s">
        <v>705</v>
      </c>
      <c r="H146" s="86" t="s">
        <v>706</v>
      </c>
      <c r="I146" s="86" t="s">
        <v>479</v>
      </c>
      <c r="J146" s="174" t="s">
        <v>704</v>
      </c>
    </row>
    <row r="147" ht="42.75" customHeight="1" spans="1:10">
      <c r="A147" s="216"/>
      <c r="B147" s="216"/>
      <c r="C147" s="86" t="s">
        <v>487</v>
      </c>
      <c r="D147" s="86" t="s">
        <v>537</v>
      </c>
      <c r="E147" s="174" t="s">
        <v>659</v>
      </c>
      <c r="F147" s="86" t="s">
        <v>496</v>
      </c>
      <c r="G147" s="174" t="s">
        <v>542</v>
      </c>
      <c r="H147" s="86" t="s">
        <v>498</v>
      </c>
      <c r="I147" s="86" t="s">
        <v>479</v>
      </c>
      <c r="J147" s="174" t="s">
        <v>707</v>
      </c>
    </row>
    <row r="148" ht="42.75" customHeight="1" spans="1:10">
      <c r="A148" s="216"/>
      <c r="B148" s="216"/>
      <c r="C148" s="86" t="s">
        <v>487</v>
      </c>
      <c r="D148" s="86" t="s">
        <v>488</v>
      </c>
      <c r="E148" s="174" t="s">
        <v>708</v>
      </c>
      <c r="F148" s="86" t="s">
        <v>496</v>
      </c>
      <c r="G148" s="174" t="s">
        <v>542</v>
      </c>
      <c r="H148" s="86" t="s">
        <v>498</v>
      </c>
      <c r="I148" s="86" t="s">
        <v>479</v>
      </c>
      <c r="J148" s="174" t="s">
        <v>707</v>
      </c>
    </row>
    <row r="149" ht="42.75" customHeight="1" spans="1:10">
      <c r="A149" s="216"/>
      <c r="B149" s="216"/>
      <c r="C149" s="86" t="s">
        <v>487</v>
      </c>
      <c r="D149" s="86" t="s">
        <v>543</v>
      </c>
      <c r="E149" s="174" t="s">
        <v>709</v>
      </c>
      <c r="F149" s="86" t="s">
        <v>496</v>
      </c>
      <c r="G149" s="174" t="s">
        <v>542</v>
      </c>
      <c r="H149" s="86" t="s">
        <v>498</v>
      </c>
      <c r="I149" s="86" t="s">
        <v>479</v>
      </c>
      <c r="J149" s="174" t="s">
        <v>707</v>
      </c>
    </row>
    <row r="150" ht="42.75" customHeight="1" spans="1:10">
      <c r="A150" s="217"/>
      <c r="B150" s="217"/>
      <c r="C150" s="86" t="s">
        <v>493</v>
      </c>
      <c r="D150" s="86" t="s">
        <v>494</v>
      </c>
      <c r="E150" s="174" t="s">
        <v>710</v>
      </c>
      <c r="F150" s="86" t="s">
        <v>496</v>
      </c>
      <c r="G150" s="174" t="s">
        <v>660</v>
      </c>
      <c r="H150" s="86" t="s">
        <v>498</v>
      </c>
      <c r="I150" s="86" t="s">
        <v>479</v>
      </c>
      <c r="J150" s="174" t="s">
        <v>666</v>
      </c>
    </row>
  </sheetData>
  <mergeCells count="34">
    <mergeCell ref="A2:J2"/>
    <mergeCell ref="A3:H3"/>
    <mergeCell ref="A8:A13"/>
    <mergeCell ref="A14:A20"/>
    <mergeCell ref="A21:A26"/>
    <mergeCell ref="A27:A34"/>
    <mergeCell ref="A35:A40"/>
    <mergeCell ref="A41:A75"/>
    <mergeCell ref="A76:A86"/>
    <mergeCell ref="A87:A96"/>
    <mergeCell ref="A97:A102"/>
    <mergeCell ref="A103:A108"/>
    <mergeCell ref="A109:A115"/>
    <mergeCell ref="A116:A122"/>
    <mergeCell ref="A123:A129"/>
    <mergeCell ref="A130:A136"/>
    <mergeCell ref="A137:A142"/>
    <mergeCell ref="A143:A150"/>
    <mergeCell ref="B8:B13"/>
    <mergeCell ref="B14:B20"/>
    <mergeCell ref="B21:B26"/>
    <mergeCell ref="B27:B34"/>
    <mergeCell ref="B35:B40"/>
    <mergeCell ref="B41:B75"/>
    <mergeCell ref="B76:B86"/>
    <mergeCell ref="B87:B96"/>
    <mergeCell ref="B97:B102"/>
    <mergeCell ref="B103:B108"/>
    <mergeCell ref="B109:B115"/>
    <mergeCell ref="B116:B122"/>
    <mergeCell ref="B123:B129"/>
    <mergeCell ref="B130:B136"/>
    <mergeCell ref="B137:B142"/>
    <mergeCell ref="B143:B15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4"/>
  <sheetViews>
    <sheetView workbookViewId="0">
      <selection activeCell="G31" sqref="G31"/>
    </sheetView>
  </sheetViews>
  <sheetFormatPr defaultColWidth="9.14285714285714" defaultRowHeight="12" customHeight="1"/>
  <cols>
    <col min="1" max="1" width="34.2857142857143" style="169" customWidth="1"/>
    <col min="2" max="2" width="29" style="169" customWidth="1"/>
    <col min="3" max="5" width="23.5714285714286" style="169" customWidth="1"/>
    <col min="6" max="6" width="11.2857142857143" style="2" customWidth="1"/>
    <col min="7" max="7" width="25.1428571428571" style="169" customWidth="1"/>
    <col min="8" max="8" width="15.5714285714286" style="2" customWidth="1"/>
    <col min="9" max="9" width="13.4285714285714" style="2" customWidth="1"/>
    <col min="10" max="10" width="18.8571428571429" style="169" customWidth="1"/>
    <col min="11" max="16384" width="9.14285714285714" style="2" customWidth="1"/>
  </cols>
  <sheetData>
    <row r="1" ht="18" customHeight="1" spans="1:11">
      <c r="A1" s="202" t="s">
        <v>711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41.25" customHeight="1" spans="1:11">
      <c r="A2" s="203" t="s">
        <v>1</v>
      </c>
      <c r="B2" s="204"/>
      <c r="C2" s="204"/>
      <c r="D2" s="205"/>
      <c r="E2" s="204"/>
      <c r="F2" s="204"/>
      <c r="G2" s="204"/>
      <c r="H2" s="204"/>
      <c r="I2" s="100"/>
      <c r="J2" s="100"/>
      <c r="K2" s="100"/>
    </row>
    <row r="3" ht="17.25" customHeight="1" spans="1:11">
      <c r="A3" s="206" t="s">
        <v>191</v>
      </c>
      <c r="B3" s="206" t="s">
        <v>200</v>
      </c>
      <c r="C3" s="207" t="s">
        <v>462</v>
      </c>
      <c r="D3" s="206" t="s">
        <v>463</v>
      </c>
      <c r="E3" s="206" t="s">
        <v>464</v>
      </c>
      <c r="F3" s="208" t="s">
        <v>465</v>
      </c>
      <c r="G3" s="209" t="s">
        <v>466</v>
      </c>
      <c r="H3" s="207" t="s">
        <v>467</v>
      </c>
      <c r="I3" s="209" t="s">
        <v>468</v>
      </c>
      <c r="J3" s="209" t="s">
        <v>469</v>
      </c>
      <c r="K3" s="207" t="s">
        <v>470</v>
      </c>
    </row>
    <row r="4" ht="44.25" customHeight="1" spans="1:11">
      <c r="A4" s="210" t="s">
        <v>362</v>
      </c>
      <c r="B4" s="210">
        <v>2</v>
      </c>
      <c r="C4" s="210">
        <v>3</v>
      </c>
      <c r="D4" s="210">
        <v>4</v>
      </c>
      <c r="E4" s="210">
        <v>5</v>
      </c>
      <c r="F4" s="210">
        <v>6</v>
      </c>
      <c r="G4" s="210">
        <v>7</v>
      </c>
      <c r="H4" s="210">
        <v>8</v>
      </c>
      <c r="I4" s="210">
        <v>9</v>
      </c>
      <c r="J4" s="210">
        <v>10</v>
      </c>
      <c r="K4" s="210">
        <v>11</v>
      </c>
    </row>
    <row r="5" ht="18.75" customHeight="1" spans="1:11">
      <c r="A5" s="125"/>
      <c r="B5" s="125"/>
      <c r="C5" s="211"/>
      <c r="D5" s="211"/>
      <c r="E5" s="211"/>
      <c r="F5" s="211"/>
      <c r="G5" s="211"/>
      <c r="H5" s="211"/>
      <c r="I5" s="211"/>
      <c r="J5" s="213"/>
      <c r="K5" s="213"/>
    </row>
    <row r="6" customHeight="1" spans="1:11">
      <c r="A6" s="125"/>
      <c r="B6" s="125"/>
      <c r="C6" s="211"/>
      <c r="D6" s="211"/>
      <c r="E6" s="211"/>
      <c r="F6" s="211"/>
      <c r="G6" s="211"/>
      <c r="H6" s="211"/>
      <c r="I6" s="211"/>
      <c r="J6" s="213"/>
      <c r="K6" s="213"/>
    </row>
    <row r="7" customHeight="1" spans="1:11">
      <c r="A7" s="125"/>
      <c r="B7" s="125"/>
      <c r="C7" s="125"/>
      <c r="D7" s="210"/>
      <c r="E7" s="210"/>
      <c r="F7" s="125"/>
      <c r="G7" s="125"/>
      <c r="H7" s="125"/>
      <c r="I7" s="125"/>
      <c r="J7" s="213"/>
      <c r="K7" s="213"/>
    </row>
    <row r="8" customHeight="1" spans="1:11">
      <c r="A8" s="125"/>
      <c r="B8" s="125"/>
      <c r="C8" s="125"/>
      <c r="D8" s="210"/>
      <c r="E8" s="210"/>
      <c r="F8" s="125"/>
      <c r="G8" s="125"/>
      <c r="H8" s="125"/>
      <c r="I8" s="125"/>
      <c r="J8" s="213"/>
      <c r="K8" s="213"/>
    </row>
    <row r="9" customHeight="1" spans="1:11">
      <c r="A9" s="125"/>
      <c r="B9" s="125"/>
      <c r="C9" s="125"/>
      <c r="D9" s="210"/>
      <c r="E9" s="210"/>
      <c r="F9" s="125"/>
      <c r="G9" s="125"/>
      <c r="H9" s="125"/>
      <c r="I9" s="125"/>
      <c r="J9" s="213"/>
      <c r="K9" s="213"/>
    </row>
    <row r="10" customHeight="1" spans="1:11">
      <c r="A10" s="125"/>
      <c r="B10" s="125"/>
      <c r="C10" s="125"/>
      <c r="D10" s="210"/>
      <c r="E10" s="210"/>
      <c r="F10" s="125"/>
      <c r="G10" s="125"/>
      <c r="H10" s="125"/>
      <c r="I10" s="125"/>
      <c r="J10" s="213"/>
      <c r="K10" s="213"/>
    </row>
    <row r="11" customHeight="1" spans="1:11">
      <c r="A11" s="125"/>
      <c r="B11" s="125"/>
      <c r="C11" s="125"/>
      <c r="D11" s="210"/>
      <c r="E11" s="210"/>
      <c r="F11" s="125"/>
      <c r="G11" s="125"/>
      <c r="H11" s="125"/>
      <c r="I11" s="125"/>
      <c r="J11" s="213"/>
      <c r="K11" s="213"/>
    </row>
    <row r="12" customHeight="1" spans="1:11">
      <c r="A12" s="125"/>
      <c r="B12" s="125"/>
      <c r="C12" s="125"/>
      <c r="D12" s="210"/>
      <c r="E12" s="210"/>
      <c r="F12" s="125"/>
      <c r="G12" s="125"/>
      <c r="H12" s="125"/>
      <c r="I12" s="125"/>
      <c r="J12" s="213"/>
      <c r="K12" s="213"/>
    </row>
    <row r="13" customHeight="1" spans="1:11">
      <c r="A13" s="125"/>
      <c r="B13" s="125"/>
      <c r="C13" s="125"/>
      <c r="D13" s="210"/>
      <c r="E13" s="210"/>
      <c r="F13" s="125"/>
      <c r="G13" s="125"/>
      <c r="H13" s="125"/>
      <c r="I13" s="125"/>
      <c r="J13" s="213"/>
      <c r="K13" s="213"/>
    </row>
    <row r="14" customHeight="1" spans="1:11">
      <c r="A14" s="125"/>
      <c r="B14" s="125"/>
      <c r="C14" s="125"/>
      <c r="D14" s="210"/>
      <c r="E14" s="210"/>
      <c r="F14" s="125"/>
      <c r="G14" s="125"/>
      <c r="H14" s="125"/>
      <c r="I14" s="125"/>
      <c r="J14" s="213"/>
      <c r="K14" s="213"/>
    </row>
    <row r="15" customHeight="1" spans="1:11">
      <c r="A15" s="125"/>
      <c r="B15" s="125"/>
      <c r="C15" s="125"/>
      <c r="D15" s="210"/>
      <c r="E15" s="210"/>
      <c r="F15" s="125"/>
      <c r="G15" s="125"/>
      <c r="H15" s="125"/>
      <c r="I15" s="125"/>
      <c r="J15" s="213"/>
      <c r="K15" s="213"/>
    </row>
    <row r="16" customHeight="1" spans="1:11">
      <c r="A16" s="125"/>
      <c r="B16" s="125"/>
      <c r="C16" s="125"/>
      <c r="D16" s="210"/>
      <c r="E16" s="210"/>
      <c r="F16" s="125"/>
      <c r="G16" s="125"/>
      <c r="H16" s="125"/>
      <c r="I16" s="125"/>
      <c r="J16" s="213"/>
      <c r="K16" s="213"/>
    </row>
    <row r="17" customHeight="1" spans="1:11">
      <c r="A17" s="125"/>
      <c r="B17" s="125"/>
      <c r="C17" s="125"/>
      <c r="D17" s="210"/>
      <c r="E17" s="210"/>
      <c r="F17" s="125"/>
      <c r="G17" s="125"/>
      <c r="H17" s="125"/>
      <c r="I17" s="125"/>
      <c r="J17" s="213"/>
      <c r="K17" s="213"/>
    </row>
    <row r="18" customHeight="1" spans="1:11">
      <c r="A18" s="125"/>
      <c r="B18" s="125"/>
      <c r="C18" s="125"/>
      <c r="D18" s="210"/>
      <c r="E18" s="210"/>
      <c r="F18" s="125"/>
      <c r="G18" s="125"/>
      <c r="H18" s="125"/>
      <c r="I18" s="125"/>
      <c r="J18" s="213"/>
      <c r="K18" s="213"/>
    </row>
    <row r="19" customHeight="1" spans="1:11">
      <c r="A19" s="125"/>
      <c r="B19" s="125"/>
      <c r="C19" s="125"/>
      <c r="D19" s="210"/>
      <c r="E19" s="210"/>
      <c r="F19" s="125"/>
      <c r="G19" s="125"/>
      <c r="H19" s="125"/>
      <c r="I19" s="125"/>
      <c r="J19" s="213"/>
      <c r="K19" s="213"/>
    </row>
    <row r="20" customHeight="1" spans="1:11">
      <c r="A20" s="125"/>
      <c r="B20" s="125"/>
      <c r="C20" s="125"/>
      <c r="D20" s="210"/>
      <c r="E20" s="210"/>
      <c r="F20" s="125"/>
      <c r="G20" s="125"/>
      <c r="H20" s="125"/>
      <c r="I20" s="125"/>
      <c r="J20" s="213"/>
      <c r="K20" s="213"/>
    </row>
    <row r="21" customHeight="1" spans="1:11">
      <c r="A21" s="125"/>
      <c r="B21" s="125"/>
      <c r="C21" s="125"/>
      <c r="D21" s="210"/>
      <c r="E21" s="210"/>
      <c r="F21" s="125"/>
      <c r="G21" s="125"/>
      <c r="H21" s="125"/>
      <c r="I21" s="125"/>
      <c r="J21" s="213"/>
      <c r="K21" s="213"/>
    </row>
    <row r="22" customHeight="1" spans="1:11">
      <c r="A22" s="125"/>
      <c r="B22" s="125"/>
      <c r="C22" s="125"/>
      <c r="D22" s="210"/>
      <c r="E22" s="210"/>
      <c r="F22" s="125"/>
      <c r="G22" s="125"/>
      <c r="H22" s="125"/>
      <c r="I22" s="125"/>
      <c r="J22" s="213"/>
      <c r="K22" s="213"/>
    </row>
    <row r="23" customHeight="1" spans="1:11">
      <c r="A23" s="125"/>
      <c r="B23" s="125"/>
      <c r="C23" s="125"/>
      <c r="D23" s="210"/>
      <c r="E23" s="210"/>
      <c r="F23" s="125"/>
      <c r="G23" s="125"/>
      <c r="H23" s="125"/>
      <c r="I23" s="125"/>
      <c r="J23" s="213"/>
      <c r="K23" s="213"/>
    </row>
    <row r="24" customHeight="1" spans="1:11">
      <c r="A24" s="125"/>
      <c r="B24" s="125"/>
      <c r="C24" s="125"/>
      <c r="D24" s="210"/>
      <c r="E24" s="210"/>
      <c r="F24" s="125"/>
      <c r="G24" s="125"/>
      <c r="H24" s="125"/>
      <c r="I24" s="125"/>
      <c r="J24" s="213"/>
      <c r="K24" s="213"/>
    </row>
    <row r="25" customHeight="1" spans="1:11">
      <c r="A25" s="125"/>
      <c r="B25" s="125"/>
      <c r="C25" s="125"/>
      <c r="D25" s="210"/>
      <c r="E25" s="210"/>
      <c r="F25" s="125"/>
      <c r="G25" s="125"/>
      <c r="H25" s="125"/>
      <c r="I25" s="125"/>
      <c r="J25" s="213"/>
      <c r="K25" s="213"/>
    </row>
    <row r="26" customHeight="1" spans="1:11">
      <c r="A26" s="125"/>
      <c r="B26" s="125"/>
      <c r="C26" s="125"/>
      <c r="D26" s="210"/>
      <c r="E26" s="210"/>
      <c r="F26" s="125"/>
      <c r="G26" s="125"/>
      <c r="H26" s="125"/>
      <c r="I26" s="125"/>
      <c r="J26" s="213"/>
      <c r="K26" s="213"/>
    </row>
    <row r="27" customHeight="1" spans="1:11">
      <c r="A27" s="125"/>
      <c r="B27" s="125"/>
      <c r="C27" s="125"/>
      <c r="D27" s="210"/>
      <c r="E27" s="210"/>
      <c r="F27" s="125"/>
      <c r="G27" s="125"/>
      <c r="H27" s="125"/>
      <c r="I27" s="125"/>
      <c r="J27" s="213"/>
      <c r="K27" s="213"/>
    </row>
    <row r="28" customHeight="1" spans="1:11">
      <c r="A28" s="125"/>
      <c r="B28" s="125"/>
      <c r="C28" s="125"/>
      <c r="D28" s="210"/>
      <c r="E28" s="210"/>
      <c r="F28" s="125"/>
      <c r="G28" s="125"/>
      <c r="H28" s="125"/>
      <c r="I28" s="125"/>
      <c r="J28" s="213"/>
      <c r="K28" s="213"/>
    </row>
    <row r="29" customHeight="1" spans="1:11">
      <c r="A29" s="125"/>
      <c r="B29" s="125"/>
      <c r="C29" s="125"/>
      <c r="D29" s="210"/>
      <c r="E29" s="210"/>
      <c r="F29" s="125"/>
      <c r="G29" s="125"/>
      <c r="H29" s="125"/>
      <c r="I29" s="125"/>
      <c r="J29" s="213"/>
      <c r="K29" s="213"/>
    </row>
    <row r="30" customHeight="1" spans="1:11">
      <c r="A30" s="125"/>
      <c r="B30" s="125"/>
      <c r="C30" s="125"/>
      <c r="D30" s="210"/>
      <c r="E30" s="210"/>
      <c r="F30" s="125"/>
      <c r="G30" s="125"/>
      <c r="H30" s="125"/>
      <c r="I30" s="125"/>
      <c r="J30" s="213"/>
      <c r="K30" s="213"/>
    </row>
    <row r="33" customHeight="1" spans="4:5">
      <c r="D33" s="212" t="s">
        <v>712</v>
      </c>
      <c r="E33" s="212"/>
    </row>
    <row r="34" customHeight="1" spans="4:5">
      <c r="D34" s="212"/>
      <c r="E34" s="212"/>
    </row>
  </sheetData>
  <mergeCells count="4">
    <mergeCell ref="A1:K1"/>
    <mergeCell ref="A2:C2"/>
    <mergeCell ref="D2:H2"/>
    <mergeCell ref="D33:E3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6"/>
  <sheetViews>
    <sheetView workbookViewId="0">
      <selection activeCell="A3" sqref="A3:I3"/>
    </sheetView>
  </sheetViews>
  <sheetFormatPr defaultColWidth="9.14285714285714" defaultRowHeight="14.25" customHeight="1"/>
  <cols>
    <col min="1" max="1" width="37.7142857142857" style="179" customWidth="1"/>
    <col min="2" max="22" width="20" style="179" customWidth="1"/>
    <col min="23" max="24" width="20" style="2" customWidth="1"/>
    <col min="25" max="25" width="20" style="179" customWidth="1"/>
    <col min="26" max="16384" width="9.14285714285714" style="2" customWidth="1"/>
  </cols>
  <sheetData>
    <row r="1" ht="17.25" customHeight="1" spans="1:25">
      <c r="A1" s="180"/>
      <c r="B1" s="180"/>
      <c r="C1" s="180"/>
      <c r="D1" s="181"/>
      <c r="W1" s="178"/>
      <c r="X1" s="178"/>
      <c r="Y1" s="178" t="s">
        <v>713</v>
      </c>
    </row>
    <row r="2" ht="41.25" customHeight="1" spans="1:25">
      <c r="A2" s="182" t="s">
        <v>714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2"/>
      <c r="X2" s="172"/>
      <c r="Y2" s="171"/>
    </row>
    <row r="3" ht="18" customHeight="1" spans="1:25">
      <c r="A3" s="183" t="s">
        <v>1</v>
      </c>
      <c r="B3" s="184"/>
      <c r="C3" s="184"/>
      <c r="D3" s="185"/>
      <c r="E3" s="186"/>
      <c r="F3" s="186"/>
      <c r="G3" s="186"/>
      <c r="H3" s="186"/>
      <c r="I3" s="186"/>
      <c r="W3" s="196"/>
      <c r="X3" s="196"/>
      <c r="Y3" s="196" t="s">
        <v>2</v>
      </c>
    </row>
    <row r="4" ht="19.5" customHeight="1" spans="1:25">
      <c r="A4" s="42" t="s">
        <v>715</v>
      </c>
      <c r="B4" s="40" t="s">
        <v>206</v>
      </c>
      <c r="C4" s="41"/>
      <c r="D4" s="41"/>
      <c r="E4" s="187" t="s">
        <v>716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197"/>
      <c r="X4" s="198"/>
      <c r="Y4" s="42" t="s">
        <v>717</v>
      </c>
    </row>
    <row r="5" ht="40.5" customHeight="1" spans="1:25">
      <c r="A5" s="46"/>
      <c r="B5" s="188" t="s">
        <v>64</v>
      </c>
      <c r="C5" s="189" t="s">
        <v>213</v>
      </c>
      <c r="D5" s="190" t="s">
        <v>398</v>
      </c>
      <c r="E5" s="191" t="s">
        <v>718</v>
      </c>
      <c r="F5" s="191" t="s">
        <v>719</v>
      </c>
      <c r="G5" s="191" t="s">
        <v>720</v>
      </c>
      <c r="H5" s="191" t="s">
        <v>721</v>
      </c>
      <c r="I5" s="191" t="s">
        <v>722</v>
      </c>
      <c r="J5" s="191" t="s">
        <v>723</v>
      </c>
      <c r="K5" s="191" t="s">
        <v>724</v>
      </c>
      <c r="L5" s="191" t="s">
        <v>725</v>
      </c>
      <c r="M5" s="191" t="s">
        <v>726</v>
      </c>
      <c r="N5" s="191" t="s">
        <v>727</v>
      </c>
      <c r="O5" s="191" t="s">
        <v>728</v>
      </c>
      <c r="P5" s="191" t="s">
        <v>729</v>
      </c>
      <c r="Q5" s="191" t="s">
        <v>730</v>
      </c>
      <c r="R5" s="191" t="s">
        <v>731</v>
      </c>
      <c r="S5" s="191" t="s">
        <v>732</v>
      </c>
      <c r="T5" s="191" t="s">
        <v>733</v>
      </c>
      <c r="U5" s="191" t="s">
        <v>734</v>
      </c>
      <c r="V5" s="191" t="s">
        <v>735</v>
      </c>
      <c r="W5" s="191" t="s">
        <v>736</v>
      </c>
      <c r="X5" s="191" t="s">
        <v>737</v>
      </c>
      <c r="Y5" s="200" t="s">
        <v>737</v>
      </c>
    </row>
    <row r="6" ht="19.5" customHeight="1" spans="1:25">
      <c r="A6" s="192">
        <v>1</v>
      </c>
      <c r="B6" s="192">
        <v>2</v>
      </c>
      <c r="C6" s="192">
        <v>3</v>
      </c>
      <c r="D6" s="193">
        <v>4</v>
      </c>
      <c r="E6" s="194">
        <v>5</v>
      </c>
      <c r="F6" s="192">
        <v>6</v>
      </c>
      <c r="G6" s="192">
        <v>7</v>
      </c>
      <c r="H6" s="193">
        <v>8</v>
      </c>
      <c r="I6" s="192">
        <v>9</v>
      </c>
      <c r="J6" s="192">
        <v>10</v>
      </c>
      <c r="K6" s="192">
        <v>11</v>
      </c>
      <c r="L6" s="193">
        <v>12</v>
      </c>
      <c r="M6" s="192">
        <v>13</v>
      </c>
      <c r="N6" s="192">
        <v>14</v>
      </c>
      <c r="O6" s="192">
        <v>15</v>
      </c>
      <c r="P6" s="193">
        <v>16</v>
      </c>
      <c r="Q6" s="192">
        <v>17</v>
      </c>
      <c r="R6" s="192">
        <v>18</v>
      </c>
      <c r="S6" s="192">
        <v>19</v>
      </c>
      <c r="T6" s="193">
        <v>20</v>
      </c>
      <c r="U6" s="193">
        <v>21</v>
      </c>
      <c r="V6" s="193">
        <v>22</v>
      </c>
      <c r="W6" s="199">
        <v>23</v>
      </c>
      <c r="X6" s="199">
        <v>24</v>
      </c>
      <c r="Y6" s="192">
        <v>25</v>
      </c>
    </row>
    <row r="7" ht="19.5" customHeight="1" spans="1:25">
      <c r="A7" s="174" t="s">
        <v>406</v>
      </c>
      <c r="B7" s="95" t="s">
        <v>406</v>
      </c>
      <c r="C7" s="95" t="s">
        <v>406</v>
      </c>
      <c r="D7" s="195" t="s">
        <v>406</v>
      </c>
      <c r="E7" s="95" t="s">
        <v>406</v>
      </c>
      <c r="F7" s="95" t="s">
        <v>406</v>
      </c>
      <c r="G7" s="95" t="s">
        <v>406</v>
      </c>
      <c r="H7" s="95" t="s">
        <v>406</v>
      </c>
      <c r="I7" s="95" t="s">
        <v>406</v>
      </c>
      <c r="J7" s="95" t="s">
        <v>406</v>
      </c>
      <c r="K7" s="95" t="s">
        <v>406</v>
      </c>
      <c r="L7" s="95" t="s">
        <v>406</v>
      </c>
      <c r="M7" s="95" t="s">
        <v>406</v>
      </c>
      <c r="N7" s="95" t="s">
        <v>406</v>
      </c>
      <c r="O7" s="95" t="s">
        <v>406</v>
      </c>
      <c r="P7" s="95" t="s">
        <v>406</v>
      </c>
      <c r="Q7" s="95" t="s">
        <v>406</v>
      </c>
      <c r="R7" s="95" t="s">
        <v>406</v>
      </c>
      <c r="S7" s="95" t="s">
        <v>406</v>
      </c>
      <c r="T7" s="95" t="s">
        <v>406</v>
      </c>
      <c r="U7" s="95" t="s">
        <v>406</v>
      </c>
      <c r="V7" s="95" t="s">
        <v>406</v>
      </c>
      <c r="W7" s="95" t="s">
        <v>406</v>
      </c>
      <c r="X7" s="95" t="s">
        <v>406</v>
      </c>
      <c r="Y7" s="201"/>
    </row>
    <row r="8" ht="19.5" customHeight="1" spans="1:25">
      <c r="A8" s="175" t="s">
        <v>406</v>
      </c>
      <c r="B8" s="95" t="s">
        <v>406</v>
      </c>
      <c r="C8" s="95" t="s">
        <v>406</v>
      </c>
      <c r="D8" s="195" t="s">
        <v>406</v>
      </c>
      <c r="E8" s="95" t="s">
        <v>406</v>
      </c>
      <c r="F8" s="95" t="s">
        <v>406</v>
      </c>
      <c r="G8" s="95" t="s">
        <v>406</v>
      </c>
      <c r="H8" s="95" t="s">
        <v>406</v>
      </c>
      <c r="I8" s="95" t="s">
        <v>406</v>
      </c>
      <c r="J8" s="95" t="s">
        <v>406</v>
      </c>
      <c r="K8" s="95" t="s">
        <v>406</v>
      </c>
      <c r="L8" s="95" t="s">
        <v>406</v>
      </c>
      <c r="M8" s="95" t="s">
        <v>406</v>
      </c>
      <c r="N8" s="95" t="s">
        <v>406</v>
      </c>
      <c r="O8" s="95" t="s">
        <v>406</v>
      </c>
      <c r="P8" s="95" t="s">
        <v>406</v>
      </c>
      <c r="Q8" s="95" t="s">
        <v>406</v>
      </c>
      <c r="R8" s="95" t="s">
        <v>406</v>
      </c>
      <c r="S8" s="95" t="s">
        <v>406</v>
      </c>
      <c r="T8" s="95" t="s">
        <v>406</v>
      </c>
      <c r="U8" s="95" t="s">
        <v>406</v>
      </c>
      <c r="V8" s="95" t="s">
        <v>406</v>
      </c>
      <c r="W8" s="95" t="s">
        <v>406</v>
      </c>
      <c r="X8" s="95" t="s">
        <v>406</v>
      </c>
      <c r="Y8" s="201"/>
    </row>
    <row r="14" customHeight="1" spans="6:7">
      <c r="F14" s="167" t="s">
        <v>712</v>
      </c>
      <c r="G14" s="168"/>
    </row>
    <row r="15" customHeight="1" spans="6:7">
      <c r="F15" s="168"/>
      <c r="G15" s="168"/>
    </row>
    <row r="16" customHeight="1" spans="6:7">
      <c r="F16" s="168"/>
      <c r="G16" s="168"/>
    </row>
  </sheetData>
  <mergeCells count="7">
    <mergeCell ref="A2:Y2"/>
    <mergeCell ref="A3:I3"/>
    <mergeCell ref="B4:D4"/>
    <mergeCell ref="E4:X4"/>
    <mergeCell ref="A4:A5"/>
    <mergeCell ref="Y4:Y5"/>
    <mergeCell ref="F14:G1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"/>
  <sheetViews>
    <sheetView workbookViewId="0">
      <selection activeCell="C11" sqref="C11:D13"/>
    </sheetView>
  </sheetViews>
  <sheetFormatPr defaultColWidth="9.14285714285714" defaultRowHeight="12" customHeight="1"/>
  <cols>
    <col min="1" max="1" width="34.2857142857143" style="169" customWidth="1"/>
    <col min="2" max="2" width="29" style="169" customWidth="1"/>
    <col min="3" max="5" width="23.5714285714286" style="169" customWidth="1"/>
    <col min="6" max="6" width="11.2857142857143" style="2" customWidth="1"/>
    <col min="7" max="7" width="25.1428571428571" style="169" customWidth="1"/>
    <col min="8" max="8" width="15.5714285714286" style="2" customWidth="1"/>
    <col min="9" max="9" width="13.4285714285714" style="2" customWidth="1"/>
    <col min="10" max="10" width="18.8571428571429" style="169" customWidth="1"/>
    <col min="11" max="16384" width="9.14285714285714" style="2" customWidth="1"/>
  </cols>
  <sheetData>
    <row r="1" ht="16.5" customHeight="1" spans="10:10">
      <c r="J1" s="178"/>
    </row>
    <row r="2" ht="41.25" customHeight="1" spans="1:10">
      <c r="A2" s="170" t="s">
        <v>738</v>
      </c>
      <c r="B2" s="171"/>
      <c r="C2" s="171"/>
      <c r="D2" s="171"/>
      <c r="E2" s="171"/>
      <c r="F2" s="172"/>
      <c r="G2" s="171"/>
      <c r="H2" s="172"/>
      <c r="I2" s="172"/>
      <c r="J2" s="171"/>
    </row>
    <row r="3" ht="17.25" customHeight="1" spans="1:1">
      <c r="A3" s="173" t="s">
        <v>1</v>
      </c>
    </row>
    <row r="4" ht="44.25" customHeight="1" spans="1:10">
      <c r="A4" s="47" t="s">
        <v>715</v>
      </c>
      <c r="B4" s="47" t="s">
        <v>462</v>
      </c>
      <c r="C4" s="47" t="s">
        <v>463</v>
      </c>
      <c r="D4" s="47" t="s">
        <v>464</v>
      </c>
      <c r="E4" s="47" t="s">
        <v>465</v>
      </c>
      <c r="F4" s="150" t="s">
        <v>466</v>
      </c>
      <c r="G4" s="47" t="s">
        <v>467</v>
      </c>
      <c r="H4" s="150" t="s">
        <v>468</v>
      </c>
      <c r="I4" s="150" t="s">
        <v>469</v>
      </c>
      <c r="J4" s="47" t="s">
        <v>470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150">
        <v>6</v>
      </c>
      <c r="G5" s="47">
        <v>7</v>
      </c>
      <c r="H5" s="150">
        <v>8</v>
      </c>
      <c r="I5" s="150">
        <v>9</v>
      </c>
      <c r="J5" s="47">
        <v>10</v>
      </c>
    </row>
    <row r="6" ht="42" customHeight="1" spans="1:10">
      <c r="A6" s="174" t="s">
        <v>406</v>
      </c>
      <c r="B6" s="175"/>
      <c r="C6" s="175"/>
      <c r="D6" s="175"/>
      <c r="E6" s="176"/>
      <c r="F6" s="177"/>
      <c r="G6" s="176"/>
      <c r="H6" s="177"/>
      <c r="I6" s="177"/>
      <c r="J6" s="176"/>
    </row>
    <row r="7" ht="42.75" customHeight="1" spans="1:10">
      <c r="A7" s="86" t="s">
        <v>406</v>
      </c>
      <c r="B7" s="86" t="s">
        <v>406</v>
      </c>
      <c r="C7" s="86" t="s">
        <v>406</v>
      </c>
      <c r="D7" s="86" t="s">
        <v>406</v>
      </c>
      <c r="E7" s="174" t="s">
        <v>406</v>
      </c>
      <c r="F7" s="86" t="s">
        <v>406</v>
      </c>
      <c r="G7" s="174" t="s">
        <v>406</v>
      </c>
      <c r="H7" s="86" t="s">
        <v>406</v>
      </c>
      <c r="I7" s="86" t="s">
        <v>406</v>
      </c>
      <c r="J7" s="174" t="s">
        <v>406</v>
      </c>
    </row>
    <row r="11" customHeight="1" spans="3:4">
      <c r="C11" s="167" t="s">
        <v>712</v>
      </c>
      <c r="D11" s="168"/>
    </row>
    <row r="12" customHeight="1" spans="3:4">
      <c r="C12" s="168"/>
      <c r="D12" s="168"/>
    </row>
    <row r="13" customHeight="1" spans="3:4">
      <c r="C13" s="168"/>
      <c r="D13" s="168"/>
    </row>
  </sheetData>
  <mergeCells count="3">
    <mergeCell ref="A2:J2"/>
    <mergeCell ref="A3:H3"/>
    <mergeCell ref="C11:D1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workbookViewId="0">
      <selection activeCell="C16" sqref="C16"/>
    </sheetView>
  </sheetViews>
  <sheetFormatPr defaultColWidth="10.4285714285714" defaultRowHeight="14.25" customHeight="1" outlineLevelCol="5"/>
  <cols>
    <col min="1" max="1" width="33.7142857142857" style="156" customWidth="1"/>
    <col min="2" max="2" width="33.7142857142857" style="2" customWidth="1"/>
    <col min="3" max="3" width="45.5714285714286" style="156" customWidth="1"/>
    <col min="4" max="4" width="27.5714285714286" style="156" customWidth="1"/>
    <col min="5" max="5" width="21.7142857142857" style="156" customWidth="1"/>
    <col min="6" max="6" width="26.8571428571429" style="156" customWidth="1"/>
    <col min="7" max="16384" width="10.4285714285714" style="2" customWidth="1"/>
  </cols>
  <sheetData>
    <row r="1" customHeight="1" spans="1:6">
      <c r="A1" s="135"/>
      <c r="B1" s="157"/>
      <c r="C1" s="1"/>
      <c r="D1" s="1"/>
      <c r="E1" s="1"/>
      <c r="F1" s="1"/>
    </row>
    <row r="2" ht="41.25" customHeight="1" spans="1:6">
      <c r="A2" s="4" t="s">
        <v>739</v>
      </c>
      <c r="B2" s="157"/>
      <c r="C2" s="1"/>
      <c r="D2" s="1"/>
      <c r="E2" s="1"/>
      <c r="F2" s="1"/>
    </row>
    <row r="3" customHeight="1" spans="1:6">
      <c r="A3" s="17" t="s">
        <v>1</v>
      </c>
      <c r="B3" s="158"/>
      <c r="C3" s="135"/>
      <c r="D3" s="3" t="s">
        <v>2</v>
      </c>
      <c r="E3" s="1"/>
      <c r="F3" s="1"/>
    </row>
    <row r="4" ht="42" customHeight="1" spans="1:6">
      <c r="A4" s="159" t="s">
        <v>190</v>
      </c>
      <c r="B4" s="159" t="s">
        <v>191</v>
      </c>
      <c r="C4" s="159" t="s">
        <v>740</v>
      </c>
      <c r="D4" s="159" t="s">
        <v>741</v>
      </c>
      <c r="E4" s="159" t="s">
        <v>742</v>
      </c>
      <c r="F4" s="159" t="s">
        <v>743</v>
      </c>
    </row>
    <row r="5" ht="15.75" customHeight="1" spans="1:6">
      <c r="A5" s="160" t="s">
        <v>64</v>
      </c>
      <c r="B5" s="161"/>
      <c r="C5" s="162"/>
      <c r="D5" s="161" t="s">
        <v>406</v>
      </c>
      <c r="E5" s="161"/>
      <c r="F5" s="161" t="s">
        <v>406</v>
      </c>
    </row>
    <row r="6" ht="15.75" customHeight="1" spans="1:6">
      <c r="A6" s="163" t="s">
        <v>406</v>
      </c>
      <c r="B6" s="164" t="s">
        <v>406</v>
      </c>
      <c r="C6" s="165" t="s">
        <v>406</v>
      </c>
      <c r="D6" s="166" t="s">
        <v>406</v>
      </c>
      <c r="E6" s="166" t="s">
        <v>406</v>
      </c>
      <c r="F6" s="166" t="s">
        <v>406</v>
      </c>
    </row>
    <row r="9" customHeight="1" spans="3:4">
      <c r="C9" s="167" t="s">
        <v>712</v>
      </c>
      <c r="D9" s="168"/>
    </row>
    <row r="10" customHeight="1" spans="3:4">
      <c r="C10" s="168"/>
      <c r="D10" s="168"/>
    </row>
    <row r="11" customHeight="1" spans="3:4">
      <c r="C11" s="168"/>
      <c r="D11" s="168"/>
    </row>
  </sheetData>
  <mergeCells count="5">
    <mergeCell ref="A1:F1"/>
    <mergeCell ref="A2:F2"/>
    <mergeCell ref="A3:B3"/>
    <mergeCell ref="D3:F3"/>
    <mergeCell ref="C9:D11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showGridLines="0" workbookViewId="0">
      <selection activeCell="A1" sqref="A1:W1"/>
    </sheetView>
  </sheetViews>
  <sheetFormatPr defaultColWidth="8.57142857142857" defaultRowHeight="12.75" customHeight="1"/>
  <cols>
    <col min="1" max="1" width="37.2857142857143" style="1" customWidth="1"/>
    <col min="2" max="2" width="37.2857142857143" style="2" customWidth="1"/>
    <col min="3" max="3" width="36.4285714285714" style="1" customWidth="1"/>
    <col min="4" max="4" width="11.2857142857143" style="1" customWidth="1"/>
    <col min="5" max="5" width="38" style="1" customWidth="1"/>
    <col min="6" max="6" width="26.5714285714286" style="1" customWidth="1"/>
    <col min="7" max="7" width="30.4285714285714" style="1" customWidth="1"/>
    <col min="8" max="8" width="11.8571428571429" style="1" customWidth="1"/>
    <col min="9" max="10" width="12.2857142857143" style="1" customWidth="1"/>
    <col min="11" max="13" width="24.8571428571429" style="2" customWidth="1"/>
    <col min="14" max="17" width="24.8571428571429" style="1" customWidth="1"/>
    <col min="18" max="18" width="24.8571428571429" style="2" customWidth="1"/>
    <col min="19" max="20" width="24.8571428571429" style="1" customWidth="1"/>
    <col min="21" max="21" width="24.8571428571429" style="2" customWidth="1"/>
    <col min="22" max="23" width="24.8571428571429" style="1" customWidth="1"/>
    <col min="24" max="16384" width="8.57142857142857" style="2" customWidth="1"/>
  </cols>
  <sheetData>
    <row r="1" ht="17.25" customHeight="1" spans="1:1">
      <c r="A1" s="135"/>
    </row>
    <row r="2" ht="41.25" customHeight="1" spans="1:1">
      <c r="A2" s="4" t="s">
        <v>744</v>
      </c>
    </row>
    <row r="3" ht="17.25" customHeight="1" spans="1:14">
      <c r="A3" s="17" t="s">
        <v>1</v>
      </c>
      <c r="J3" s="135"/>
      <c r="K3" s="144"/>
      <c r="L3" s="144"/>
      <c r="M3" s="144"/>
      <c r="N3" s="135" t="s">
        <v>2</v>
      </c>
    </row>
    <row r="4" ht="18" customHeight="1" spans="1:23">
      <c r="A4" s="19" t="s">
        <v>190</v>
      </c>
      <c r="B4" s="136" t="s">
        <v>191</v>
      </c>
      <c r="C4" s="19" t="s">
        <v>200</v>
      </c>
      <c r="D4" s="19" t="s">
        <v>62</v>
      </c>
      <c r="E4" s="19" t="s">
        <v>63</v>
      </c>
      <c r="F4" s="19" t="s">
        <v>745</v>
      </c>
      <c r="G4" s="19" t="s">
        <v>746</v>
      </c>
      <c r="H4" s="19" t="s">
        <v>747</v>
      </c>
      <c r="I4" s="19" t="s">
        <v>748</v>
      </c>
      <c r="J4" s="19" t="s">
        <v>742</v>
      </c>
      <c r="K4" s="145" t="s">
        <v>206</v>
      </c>
      <c r="L4" s="146"/>
      <c r="M4" s="146"/>
      <c r="N4" s="147" t="s">
        <v>206</v>
      </c>
      <c r="O4" s="148"/>
      <c r="P4" s="148"/>
      <c r="Q4" s="148"/>
      <c r="R4" s="152"/>
      <c r="S4" s="148"/>
      <c r="T4" s="148"/>
      <c r="U4" s="152"/>
      <c r="V4" s="148"/>
      <c r="W4" s="153"/>
    </row>
    <row r="5" ht="23.25" customHeight="1" spans="1:23">
      <c r="A5" s="137"/>
      <c r="B5" s="138"/>
      <c r="C5" s="137"/>
      <c r="D5" s="137"/>
      <c r="E5" s="137"/>
      <c r="F5" s="137"/>
      <c r="G5" s="137"/>
      <c r="H5" s="137"/>
      <c r="I5" s="137"/>
      <c r="J5" s="137"/>
      <c r="K5" s="136" t="s">
        <v>358</v>
      </c>
      <c r="L5" s="136" t="s">
        <v>208</v>
      </c>
      <c r="M5" s="149" t="s">
        <v>209</v>
      </c>
      <c r="N5" s="18"/>
      <c r="O5" s="18"/>
      <c r="P5" s="18"/>
      <c r="Q5" s="18"/>
      <c r="R5" s="145" t="s">
        <v>359</v>
      </c>
      <c r="S5" s="154"/>
      <c r="T5" s="154"/>
      <c r="U5" s="152"/>
      <c r="V5" s="155"/>
      <c r="W5" s="19" t="s">
        <v>749</v>
      </c>
    </row>
    <row r="6" ht="43.5" customHeight="1" spans="1:23">
      <c r="A6" s="139"/>
      <c r="B6" s="140"/>
      <c r="C6" s="139"/>
      <c r="D6" s="139"/>
      <c r="E6" s="139"/>
      <c r="F6" s="139"/>
      <c r="G6" s="139"/>
      <c r="H6" s="139"/>
      <c r="I6" s="139"/>
      <c r="J6" s="139"/>
      <c r="K6" s="140"/>
      <c r="L6" s="140"/>
      <c r="M6" s="150" t="s">
        <v>67</v>
      </c>
      <c r="N6" s="21" t="s">
        <v>213</v>
      </c>
      <c r="O6" s="21" t="s">
        <v>214</v>
      </c>
      <c r="P6" s="21" t="s">
        <v>215</v>
      </c>
      <c r="Q6" s="21" t="s">
        <v>216</v>
      </c>
      <c r="R6" s="150" t="s">
        <v>67</v>
      </c>
      <c r="S6" s="21" t="s">
        <v>217</v>
      </c>
      <c r="T6" s="21" t="s">
        <v>218</v>
      </c>
      <c r="U6" s="150" t="s">
        <v>219</v>
      </c>
      <c r="V6" s="21" t="s">
        <v>220</v>
      </c>
      <c r="W6" s="46" t="s">
        <v>750</v>
      </c>
    </row>
    <row r="7" ht="17.25" customHeight="1" spans="1:23">
      <c r="A7" s="85" t="s">
        <v>64</v>
      </c>
      <c r="B7" s="141"/>
      <c r="C7" s="142"/>
      <c r="D7" s="142"/>
      <c r="E7" s="142"/>
      <c r="F7" s="142"/>
      <c r="G7" s="86"/>
      <c r="H7" s="86"/>
      <c r="I7" s="151"/>
      <c r="J7" s="95"/>
      <c r="K7" s="65">
        <v>293800</v>
      </c>
      <c r="L7" s="65"/>
      <c r="M7" s="65">
        <v>293800</v>
      </c>
      <c r="N7" s="65">
        <v>293800</v>
      </c>
      <c r="O7" s="65"/>
      <c r="P7" s="65"/>
      <c r="Q7" s="65"/>
      <c r="R7" s="65"/>
      <c r="S7" s="65"/>
      <c r="T7" s="65"/>
      <c r="U7" s="65"/>
      <c r="V7" s="65"/>
      <c r="W7" s="95"/>
    </row>
    <row r="8" ht="18" customHeight="1" spans="1:23">
      <c r="A8" s="86" t="s">
        <v>197</v>
      </c>
      <c r="B8" s="143" t="s">
        <v>197</v>
      </c>
      <c r="C8" s="143" t="s">
        <v>390</v>
      </c>
      <c r="D8" s="143" t="s">
        <v>80</v>
      </c>
      <c r="E8" s="143" t="s">
        <v>392</v>
      </c>
      <c r="F8" s="143" t="s">
        <v>751</v>
      </c>
      <c r="G8" s="143" t="s">
        <v>752</v>
      </c>
      <c r="H8" s="143" t="s">
        <v>706</v>
      </c>
      <c r="I8" s="65">
        <v>1</v>
      </c>
      <c r="J8" s="65">
        <v>40000</v>
      </c>
      <c r="K8" s="65">
        <v>40000</v>
      </c>
      <c r="L8" s="65"/>
      <c r="M8" s="65">
        <v>40000</v>
      </c>
      <c r="N8" s="65">
        <v>40000</v>
      </c>
      <c r="O8" s="65"/>
      <c r="P8" s="65"/>
      <c r="Q8" s="65"/>
      <c r="R8" s="65"/>
      <c r="S8" s="65"/>
      <c r="T8" s="65"/>
      <c r="U8" s="65"/>
      <c r="V8" s="65"/>
      <c r="W8" s="95"/>
    </row>
    <row r="9" ht="18" customHeight="1" spans="1:23">
      <c r="A9" s="86" t="s">
        <v>197</v>
      </c>
      <c r="B9" s="143" t="s">
        <v>197</v>
      </c>
      <c r="C9" s="143" t="s">
        <v>390</v>
      </c>
      <c r="D9" s="143" t="s">
        <v>80</v>
      </c>
      <c r="E9" s="143" t="s">
        <v>392</v>
      </c>
      <c r="F9" s="143" t="s">
        <v>753</v>
      </c>
      <c r="G9" s="143" t="s">
        <v>754</v>
      </c>
      <c r="H9" s="143" t="s">
        <v>706</v>
      </c>
      <c r="I9" s="65">
        <v>6</v>
      </c>
      <c r="J9" s="65">
        <v>1000</v>
      </c>
      <c r="K9" s="65">
        <v>6000</v>
      </c>
      <c r="L9" s="65"/>
      <c r="M9" s="65">
        <v>6000</v>
      </c>
      <c r="N9" s="65">
        <v>6000</v>
      </c>
      <c r="O9" s="65"/>
      <c r="P9" s="65"/>
      <c r="Q9" s="65"/>
      <c r="R9" s="65"/>
      <c r="S9" s="65"/>
      <c r="T9" s="65"/>
      <c r="U9" s="65"/>
      <c r="V9" s="65"/>
      <c r="W9" s="25"/>
    </row>
    <row r="10" ht="18" customHeight="1" spans="1:23">
      <c r="A10" s="86" t="s">
        <v>197</v>
      </c>
      <c r="B10" s="143" t="s">
        <v>197</v>
      </c>
      <c r="C10" s="143" t="s">
        <v>390</v>
      </c>
      <c r="D10" s="143" t="s">
        <v>80</v>
      </c>
      <c r="E10" s="143" t="s">
        <v>392</v>
      </c>
      <c r="F10" s="143" t="s">
        <v>755</v>
      </c>
      <c r="G10" s="143" t="s">
        <v>756</v>
      </c>
      <c r="H10" s="143" t="s">
        <v>706</v>
      </c>
      <c r="I10" s="65">
        <v>120</v>
      </c>
      <c r="J10" s="65">
        <v>500</v>
      </c>
      <c r="K10" s="65">
        <v>60000</v>
      </c>
      <c r="L10" s="65"/>
      <c r="M10" s="65">
        <v>60000</v>
      </c>
      <c r="N10" s="65">
        <v>60000</v>
      </c>
      <c r="O10" s="65"/>
      <c r="P10" s="65"/>
      <c r="Q10" s="65"/>
      <c r="R10" s="65"/>
      <c r="S10" s="65"/>
      <c r="T10" s="65"/>
      <c r="U10" s="65"/>
      <c r="V10" s="65"/>
      <c r="W10" s="25"/>
    </row>
    <row r="11" ht="18" customHeight="1" spans="1:23">
      <c r="A11" s="86" t="s">
        <v>197</v>
      </c>
      <c r="B11" s="143" t="s">
        <v>197</v>
      </c>
      <c r="C11" s="143" t="s">
        <v>390</v>
      </c>
      <c r="D11" s="143" t="s">
        <v>80</v>
      </c>
      <c r="E11" s="143" t="s">
        <v>392</v>
      </c>
      <c r="F11" s="143" t="s">
        <v>757</v>
      </c>
      <c r="G11" s="143" t="s">
        <v>758</v>
      </c>
      <c r="H11" s="143" t="s">
        <v>706</v>
      </c>
      <c r="I11" s="65">
        <v>5</v>
      </c>
      <c r="J11" s="65">
        <v>2000</v>
      </c>
      <c r="K11" s="65">
        <v>10000</v>
      </c>
      <c r="L11" s="65"/>
      <c r="M11" s="65">
        <v>10000</v>
      </c>
      <c r="N11" s="65">
        <v>10000</v>
      </c>
      <c r="O11" s="65"/>
      <c r="P11" s="65"/>
      <c r="Q11" s="65"/>
      <c r="R11" s="65"/>
      <c r="S11" s="65"/>
      <c r="T11" s="65"/>
      <c r="U11" s="65"/>
      <c r="V11" s="65"/>
      <c r="W11" s="25"/>
    </row>
    <row r="12" ht="18" customHeight="1" spans="1:23">
      <c r="A12" s="86" t="s">
        <v>197</v>
      </c>
      <c r="B12" s="143" t="s">
        <v>197</v>
      </c>
      <c r="C12" s="143" t="s">
        <v>390</v>
      </c>
      <c r="D12" s="143" t="s">
        <v>80</v>
      </c>
      <c r="E12" s="143" t="s">
        <v>392</v>
      </c>
      <c r="F12" s="143" t="s">
        <v>759</v>
      </c>
      <c r="G12" s="143" t="s">
        <v>760</v>
      </c>
      <c r="H12" s="143" t="s">
        <v>706</v>
      </c>
      <c r="I12" s="65">
        <v>20</v>
      </c>
      <c r="J12" s="65">
        <v>1000</v>
      </c>
      <c r="K12" s="65">
        <v>20000</v>
      </c>
      <c r="L12" s="65"/>
      <c r="M12" s="65">
        <v>20000</v>
      </c>
      <c r="N12" s="65">
        <v>20000</v>
      </c>
      <c r="O12" s="65"/>
      <c r="P12" s="65"/>
      <c r="Q12" s="65"/>
      <c r="R12" s="65"/>
      <c r="S12" s="65"/>
      <c r="T12" s="65"/>
      <c r="U12" s="65"/>
      <c r="V12" s="65"/>
      <c r="W12" s="25"/>
    </row>
    <row r="13" ht="18" customHeight="1" spans="1:23">
      <c r="A13" s="86" t="s">
        <v>197</v>
      </c>
      <c r="B13" s="143" t="s">
        <v>197</v>
      </c>
      <c r="C13" s="143" t="s">
        <v>390</v>
      </c>
      <c r="D13" s="143" t="s">
        <v>80</v>
      </c>
      <c r="E13" s="143" t="s">
        <v>392</v>
      </c>
      <c r="F13" s="143" t="s">
        <v>761</v>
      </c>
      <c r="G13" s="143" t="s">
        <v>762</v>
      </c>
      <c r="H13" s="143" t="s">
        <v>706</v>
      </c>
      <c r="I13" s="65">
        <v>10</v>
      </c>
      <c r="J13" s="65">
        <v>1200</v>
      </c>
      <c r="K13" s="65">
        <v>12000</v>
      </c>
      <c r="L13" s="65"/>
      <c r="M13" s="65">
        <v>12000</v>
      </c>
      <c r="N13" s="65">
        <v>12000</v>
      </c>
      <c r="O13" s="65"/>
      <c r="P13" s="65"/>
      <c r="Q13" s="65"/>
      <c r="R13" s="65"/>
      <c r="S13" s="65"/>
      <c r="T13" s="65"/>
      <c r="U13" s="65"/>
      <c r="V13" s="65"/>
      <c r="W13" s="25"/>
    </row>
    <row r="14" ht="18" customHeight="1" spans="1:23">
      <c r="A14" s="86" t="s">
        <v>197</v>
      </c>
      <c r="B14" s="143" t="s">
        <v>197</v>
      </c>
      <c r="C14" s="143" t="s">
        <v>390</v>
      </c>
      <c r="D14" s="143" t="s">
        <v>80</v>
      </c>
      <c r="E14" s="143" t="s">
        <v>392</v>
      </c>
      <c r="F14" s="143" t="s">
        <v>763</v>
      </c>
      <c r="G14" s="143" t="s">
        <v>764</v>
      </c>
      <c r="H14" s="143" t="s">
        <v>706</v>
      </c>
      <c r="I14" s="65">
        <v>1</v>
      </c>
      <c r="J14" s="65">
        <v>120000</v>
      </c>
      <c r="K14" s="65">
        <v>120000</v>
      </c>
      <c r="L14" s="65"/>
      <c r="M14" s="65">
        <v>120000</v>
      </c>
      <c r="N14" s="65">
        <v>120000</v>
      </c>
      <c r="O14" s="65"/>
      <c r="P14" s="65"/>
      <c r="Q14" s="65"/>
      <c r="R14" s="65"/>
      <c r="S14" s="65"/>
      <c r="T14" s="65"/>
      <c r="U14" s="65"/>
      <c r="V14" s="65"/>
      <c r="W14" s="25"/>
    </row>
    <row r="15" ht="18" customHeight="1" spans="1:23">
      <c r="A15" s="86" t="s">
        <v>197</v>
      </c>
      <c r="B15" s="143" t="s">
        <v>197</v>
      </c>
      <c r="C15" s="143" t="s">
        <v>390</v>
      </c>
      <c r="D15" s="143" t="s">
        <v>80</v>
      </c>
      <c r="E15" s="143" t="s">
        <v>392</v>
      </c>
      <c r="F15" s="143" t="s">
        <v>765</v>
      </c>
      <c r="G15" s="143" t="s">
        <v>766</v>
      </c>
      <c r="H15" s="143" t="s">
        <v>706</v>
      </c>
      <c r="I15" s="65">
        <v>100</v>
      </c>
      <c r="J15" s="65">
        <v>180</v>
      </c>
      <c r="K15" s="65">
        <v>18000</v>
      </c>
      <c r="L15" s="65"/>
      <c r="M15" s="65">
        <v>18000</v>
      </c>
      <c r="N15" s="65">
        <v>18000</v>
      </c>
      <c r="O15" s="65"/>
      <c r="P15" s="65"/>
      <c r="Q15" s="65"/>
      <c r="R15" s="65"/>
      <c r="S15" s="65"/>
      <c r="T15" s="65"/>
      <c r="U15" s="65"/>
      <c r="V15" s="65"/>
      <c r="W15" s="25"/>
    </row>
    <row r="16" ht="18" customHeight="1" spans="1:23">
      <c r="A16" s="86" t="s">
        <v>197</v>
      </c>
      <c r="B16" s="143" t="s">
        <v>197</v>
      </c>
      <c r="C16" s="143" t="s">
        <v>390</v>
      </c>
      <c r="D16" s="143" t="s">
        <v>80</v>
      </c>
      <c r="E16" s="143" t="s">
        <v>392</v>
      </c>
      <c r="F16" s="143" t="s">
        <v>765</v>
      </c>
      <c r="G16" s="143" t="s">
        <v>766</v>
      </c>
      <c r="H16" s="143" t="s">
        <v>706</v>
      </c>
      <c r="I16" s="65">
        <v>30</v>
      </c>
      <c r="J16" s="65">
        <v>260</v>
      </c>
      <c r="K16" s="65">
        <v>7800</v>
      </c>
      <c r="L16" s="65"/>
      <c r="M16" s="65">
        <v>7800</v>
      </c>
      <c r="N16" s="65">
        <v>7800</v>
      </c>
      <c r="O16" s="65"/>
      <c r="P16" s="65"/>
      <c r="Q16" s="65"/>
      <c r="R16" s="65"/>
      <c r="S16" s="65"/>
      <c r="T16" s="65"/>
      <c r="U16" s="65"/>
      <c r="V16" s="65"/>
      <c r="W16" s="25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48"/>
  <sheetViews>
    <sheetView workbookViewId="0">
      <selection activeCell="H13" sqref="H13"/>
    </sheetView>
  </sheetViews>
  <sheetFormatPr defaultColWidth="9.14285714285714" defaultRowHeight="12.75"/>
  <cols>
    <col min="1" max="2" width="10.2857142857143" style="103"/>
    <col min="3" max="3" width="15.1428571428571" style="103"/>
    <col min="4" max="5" width="10.2857142857143" style="103"/>
    <col min="6" max="6" width="10.1428571428571" style="103" customWidth="1"/>
    <col min="7" max="7" width="11.8571428571429" style="103" customWidth="1"/>
    <col min="8" max="8" width="15" style="103" customWidth="1"/>
    <col min="9" max="9" width="10.1428571428571" style="103"/>
    <col min="10" max="10" width="5.71428571428571" style="103"/>
    <col min="11" max="14" width="10.1428571428571" style="103" customWidth="1"/>
    <col min="15" max="15" width="9.71428571428571" style="103" customWidth="1"/>
    <col min="16" max="16" width="15.1428571428571" style="103"/>
    <col min="17" max="16384" width="9.14285714285714" style="101"/>
  </cols>
  <sheetData>
    <row r="1" s="100" customFormat="1" ht="33.6" customHeight="1" spans="1:21">
      <c r="A1" s="104" t="s">
        <v>767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="101" customFormat="1" ht="13.5" spans="1:21">
      <c r="A2" s="105" t="s">
        <v>1</v>
      </c>
      <c r="B2" s="106"/>
      <c r="C2" s="106"/>
      <c r="D2" s="106"/>
      <c r="E2" s="106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3"/>
      <c r="T2" s="130"/>
      <c r="U2" s="130" t="s">
        <v>2</v>
      </c>
    </row>
    <row r="3" s="101" customFormat="1" ht="13.5" customHeight="1" spans="1:21">
      <c r="A3" s="108" t="s">
        <v>190</v>
      </c>
      <c r="B3" s="109" t="s">
        <v>191</v>
      </c>
      <c r="C3" s="108" t="s">
        <v>200</v>
      </c>
      <c r="D3" s="108" t="s">
        <v>768</v>
      </c>
      <c r="E3" s="108" t="s">
        <v>62</v>
      </c>
      <c r="F3" s="108" t="s">
        <v>63</v>
      </c>
      <c r="G3" s="108" t="s">
        <v>769</v>
      </c>
      <c r="H3" s="108" t="s">
        <v>770</v>
      </c>
      <c r="I3" s="126" t="s">
        <v>206</v>
      </c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="101" customFormat="1" spans="1:21">
      <c r="A4" s="110"/>
      <c r="B4" s="111"/>
      <c r="C4" s="111"/>
      <c r="D4" s="111"/>
      <c r="E4" s="110"/>
      <c r="F4" s="110"/>
      <c r="G4" s="110"/>
      <c r="H4" s="110"/>
      <c r="I4" s="126" t="s">
        <v>64</v>
      </c>
      <c r="J4" s="126" t="s">
        <v>208</v>
      </c>
      <c r="K4" s="126" t="s">
        <v>209</v>
      </c>
      <c r="L4" s="126"/>
      <c r="M4" s="126"/>
      <c r="N4" s="126"/>
      <c r="O4" s="126"/>
      <c r="P4" s="126" t="s">
        <v>359</v>
      </c>
      <c r="Q4" s="126"/>
      <c r="R4" s="126"/>
      <c r="S4" s="126"/>
      <c r="T4" s="126"/>
      <c r="U4" s="131" t="s">
        <v>212</v>
      </c>
    </row>
    <row r="5" s="101" customFormat="1" ht="24" spans="1:21">
      <c r="A5" s="112"/>
      <c r="B5" s="113"/>
      <c r="C5" s="113"/>
      <c r="D5" s="113"/>
      <c r="E5" s="113"/>
      <c r="F5" s="113"/>
      <c r="G5" s="113"/>
      <c r="H5" s="113"/>
      <c r="I5" s="126"/>
      <c r="J5" s="126"/>
      <c r="K5" s="126" t="s">
        <v>67</v>
      </c>
      <c r="L5" s="126" t="s">
        <v>213</v>
      </c>
      <c r="M5" s="126" t="s">
        <v>214</v>
      </c>
      <c r="N5" s="126" t="s">
        <v>215</v>
      </c>
      <c r="O5" s="126" t="s">
        <v>216</v>
      </c>
      <c r="P5" s="126" t="s">
        <v>67</v>
      </c>
      <c r="Q5" s="126" t="s">
        <v>217</v>
      </c>
      <c r="R5" s="126" t="s">
        <v>218</v>
      </c>
      <c r="S5" s="126" t="s">
        <v>219</v>
      </c>
      <c r="T5" s="126" t="s">
        <v>220</v>
      </c>
      <c r="U5" s="132"/>
    </row>
    <row r="6" s="101" customFormat="1" spans="1:21">
      <c r="A6" s="24" t="s">
        <v>64</v>
      </c>
      <c r="B6" s="114"/>
      <c r="C6" s="114"/>
      <c r="D6" s="114"/>
      <c r="E6" s="114"/>
      <c r="F6" s="115"/>
      <c r="G6" s="115"/>
      <c r="H6" s="115"/>
      <c r="I6" s="65">
        <v>290000</v>
      </c>
      <c r="J6" s="65"/>
      <c r="K6" s="65">
        <v>290000</v>
      </c>
      <c r="L6" s="65">
        <v>290000</v>
      </c>
      <c r="M6" s="127"/>
      <c r="N6" s="127"/>
      <c r="O6" s="127"/>
      <c r="P6" s="127"/>
      <c r="Q6" s="127"/>
      <c r="R6" s="133"/>
      <c r="S6" s="133"/>
      <c r="T6" s="133"/>
      <c r="U6" s="133"/>
    </row>
    <row r="7" s="102" customFormat="1" ht="54" customHeight="1" spans="1:21">
      <c r="A7" s="116" t="s">
        <v>197</v>
      </c>
      <c r="B7" s="117" t="s">
        <v>197</v>
      </c>
      <c r="C7" s="117" t="s">
        <v>390</v>
      </c>
      <c r="D7" s="117" t="s">
        <v>66</v>
      </c>
      <c r="E7" s="117" t="s">
        <v>72</v>
      </c>
      <c r="F7" s="118" t="s">
        <v>73</v>
      </c>
      <c r="G7" s="118" t="s">
        <v>764</v>
      </c>
      <c r="H7" s="118" t="s">
        <v>771</v>
      </c>
      <c r="I7" s="128">
        <v>120000</v>
      </c>
      <c r="J7" s="128"/>
      <c r="K7" s="128">
        <v>120000</v>
      </c>
      <c r="L7" s="128">
        <v>120000</v>
      </c>
      <c r="M7" s="127"/>
      <c r="N7" s="127"/>
      <c r="O7" s="127"/>
      <c r="P7" s="127"/>
      <c r="Q7" s="127"/>
      <c r="R7" s="134"/>
      <c r="S7" s="134"/>
      <c r="T7" s="134"/>
      <c r="U7" s="134"/>
    </row>
    <row r="8" s="102" customFormat="1" ht="45" spans="1:21">
      <c r="A8" s="116" t="s">
        <v>197</v>
      </c>
      <c r="B8" s="117" t="s">
        <v>197</v>
      </c>
      <c r="C8" s="117" t="s">
        <v>390</v>
      </c>
      <c r="D8" s="117" t="s">
        <v>66</v>
      </c>
      <c r="E8" s="117" t="s">
        <v>72</v>
      </c>
      <c r="F8" s="118" t="s">
        <v>73</v>
      </c>
      <c r="G8" s="118" t="s">
        <v>772</v>
      </c>
      <c r="H8" s="118" t="s">
        <v>773</v>
      </c>
      <c r="I8" s="128">
        <v>20000</v>
      </c>
      <c r="J8" s="128"/>
      <c r="K8" s="128">
        <v>20000</v>
      </c>
      <c r="L8" s="128">
        <v>20000</v>
      </c>
      <c r="M8" s="127"/>
      <c r="N8" s="127"/>
      <c r="O8" s="127"/>
      <c r="P8" s="127"/>
      <c r="Q8" s="127"/>
      <c r="R8" s="134"/>
      <c r="S8" s="134"/>
      <c r="T8" s="134"/>
      <c r="U8" s="134"/>
    </row>
    <row r="9" s="102" customFormat="1" ht="45" spans="1:21">
      <c r="A9" s="116" t="s">
        <v>197</v>
      </c>
      <c r="B9" s="117" t="s">
        <v>197</v>
      </c>
      <c r="C9" s="117" t="s">
        <v>390</v>
      </c>
      <c r="D9" s="117" t="s">
        <v>66</v>
      </c>
      <c r="E9" s="117" t="s">
        <v>72</v>
      </c>
      <c r="F9" s="118" t="s">
        <v>73</v>
      </c>
      <c r="G9" s="118" t="s">
        <v>774</v>
      </c>
      <c r="H9" s="118" t="s">
        <v>775</v>
      </c>
      <c r="I9" s="128">
        <v>50000</v>
      </c>
      <c r="J9" s="128"/>
      <c r="K9" s="128">
        <v>50000</v>
      </c>
      <c r="L9" s="128">
        <v>50000</v>
      </c>
      <c r="M9" s="127"/>
      <c r="N9" s="127"/>
      <c r="O9" s="127"/>
      <c r="P9" s="127"/>
      <c r="Q9" s="127"/>
      <c r="R9" s="134"/>
      <c r="S9" s="134"/>
      <c r="T9" s="134"/>
      <c r="U9" s="134"/>
    </row>
    <row r="10" s="102" customFormat="1" ht="45" spans="1:21">
      <c r="A10" s="119" t="s">
        <v>197</v>
      </c>
      <c r="B10" s="120" t="s">
        <v>197</v>
      </c>
      <c r="C10" s="120" t="s">
        <v>390</v>
      </c>
      <c r="D10" s="120" t="s">
        <v>66</v>
      </c>
      <c r="E10" s="120" t="s">
        <v>72</v>
      </c>
      <c r="F10" s="121" t="s">
        <v>73</v>
      </c>
      <c r="G10" s="121" t="s">
        <v>776</v>
      </c>
      <c r="H10" s="121" t="s">
        <v>777</v>
      </c>
      <c r="I10" s="129">
        <v>100000</v>
      </c>
      <c r="J10" s="129"/>
      <c r="K10" s="129">
        <v>100000</v>
      </c>
      <c r="L10" s="129">
        <v>100000</v>
      </c>
      <c r="M10" s="127"/>
      <c r="N10" s="127"/>
      <c r="O10" s="127"/>
      <c r="P10" s="127"/>
      <c r="Q10" s="127"/>
      <c r="R10" s="134"/>
      <c r="S10" s="134"/>
      <c r="T10" s="134"/>
      <c r="U10" s="134"/>
    </row>
    <row r="11" s="101" customFormat="1" spans="1:21">
      <c r="A11" s="122"/>
      <c r="B11" s="123"/>
      <c r="C11" s="123"/>
      <c r="D11" s="124"/>
      <c r="E11" s="124"/>
      <c r="F11" s="124"/>
      <c r="G11" s="124"/>
      <c r="H11" s="125"/>
      <c r="I11" s="127"/>
      <c r="J11" s="127"/>
      <c r="K11" s="127"/>
      <c r="L11" s="127"/>
      <c r="M11" s="127"/>
      <c r="N11" s="127"/>
      <c r="O11" s="127"/>
      <c r="P11" s="127"/>
      <c r="Q11" s="127"/>
      <c r="R11" s="133"/>
      <c r="S11" s="133"/>
      <c r="T11" s="133"/>
      <c r="U11" s="133"/>
    </row>
    <row r="12" s="101" customFormat="1" spans="1:21">
      <c r="A12" s="122"/>
      <c r="B12" s="123"/>
      <c r="C12" s="123"/>
      <c r="D12" s="124"/>
      <c r="E12" s="124"/>
      <c r="F12" s="124"/>
      <c r="G12" s="124"/>
      <c r="H12" s="125"/>
      <c r="I12" s="127"/>
      <c r="J12" s="127"/>
      <c r="K12" s="127"/>
      <c r="L12" s="127"/>
      <c r="M12" s="127"/>
      <c r="N12" s="127"/>
      <c r="O12" s="127"/>
      <c r="P12" s="127"/>
      <c r="Q12" s="127"/>
      <c r="R12" s="133"/>
      <c r="S12" s="133"/>
      <c r="T12" s="133"/>
      <c r="U12" s="133"/>
    </row>
    <row r="13" s="101" customFormat="1" spans="1:21">
      <c r="A13" s="122"/>
      <c r="B13" s="123"/>
      <c r="C13" s="123"/>
      <c r="D13" s="124"/>
      <c r="E13" s="124"/>
      <c r="F13" s="124"/>
      <c r="G13" s="124"/>
      <c r="H13" s="125"/>
      <c r="I13" s="127"/>
      <c r="J13" s="127"/>
      <c r="K13" s="127"/>
      <c r="L13" s="127"/>
      <c r="M13" s="127"/>
      <c r="N13" s="127"/>
      <c r="O13" s="127"/>
      <c r="P13" s="127"/>
      <c r="Q13" s="127"/>
      <c r="R13" s="133"/>
      <c r="S13" s="133"/>
      <c r="T13" s="133"/>
      <c r="U13" s="133"/>
    </row>
    <row r="14" s="101" customFormat="1" spans="1:21">
      <c r="A14" s="122"/>
      <c r="B14" s="123"/>
      <c r="C14" s="123"/>
      <c r="D14" s="124"/>
      <c r="E14" s="124"/>
      <c r="F14" s="124"/>
      <c r="G14" s="124"/>
      <c r="H14" s="125"/>
      <c r="I14" s="127"/>
      <c r="J14" s="127"/>
      <c r="K14" s="127"/>
      <c r="L14" s="127"/>
      <c r="M14" s="127"/>
      <c r="N14" s="127"/>
      <c r="O14" s="127"/>
      <c r="P14" s="127"/>
      <c r="Q14" s="127"/>
      <c r="R14" s="133"/>
      <c r="S14" s="133"/>
      <c r="T14" s="133"/>
      <c r="U14" s="133"/>
    </row>
    <row r="15" s="101" customFormat="1" spans="1:21">
      <c r="A15" s="122"/>
      <c r="B15" s="123"/>
      <c r="C15" s="123"/>
      <c r="D15" s="124"/>
      <c r="E15" s="124"/>
      <c r="F15" s="124"/>
      <c r="G15" s="124"/>
      <c r="H15" s="125"/>
      <c r="I15" s="127"/>
      <c r="J15" s="127"/>
      <c r="K15" s="127"/>
      <c r="L15" s="127"/>
      <c r="M15" s="127"/>
      <c r="N15" s="127"/>
      <c r="O15" s="127"/>
      <c r="P15" s="127"/>
      <c r="Q15" s="127"/>
      <c r="R15" s="133"/>
      <c r="S15" s="133"/>
      <c r="T15" s="133"/>
      <c r="U15" s="133"/>
    </row>
    <row r="16" s="101" customFormat="1" spans="1:21">
      <c r="A16" s="122"/>
      <c r="B16" s="123"/>
      <c r="C16" s="123"/>
      <c r="D16" s="124"/>
      <c r="E16" s="124"/>
      <c r="F16" s="124"/>
      <c r="G16" s="124"/>
      <c r="H16" s="125"/>
      <c r="I16" s="127"/>
      <c r="J16" s="127"/>
      <c r="K16" s="127"/>
      <c r="L16" s="127"/>
      <c r="M16" s="127"/>
      <c r="N16" s="127"/>
      <c r="O16" s="127"/>
      <c r="P16" s="127"/>
      <c r="Q16" s="127"/>
      <c r="R16" s="133"/>
      <c r="S16" s="133"/>
      <c r="T16" s="133"/>
      <c r="U16" s="133"/>
    </row>
    <row r="17" s="101" customFormat="1" spans="1:21">
      <c r="A17" s="122"/>
      <c r="B17" s="123"/>
      <c r="C17" s="123"/>
      <c r="D17" s="124"/>
      <c r="E17" s="124"/>
      <c r="F17" s="124"/>
      <c r="G17" s="124"/>
      <c r="H17" s="125"/>
      <c r="I17" s="127"/>
      <c r="J17" s="127"/>
      <c r="K17" s="127"/>
      <c r="L17" s="127"/>
      <c r="M17" s="127"/>
      <c r="N17" s="127"/>
      <c r="O17" s="127"/>
      <c r="P17" s="127"/>
      <c r="Q17" s="127"/>
      <c r="R17" s="133"/>
      <c r="S17" s="133"/>
      <c r="T17" s="133"/>
      <c r="U17" s="133"/>
    </row>
    <row r="18" s="101" customFormat="1" spans="1:21">
      <c r="A18" s="122"/>
      <c r="B18" s="123"/>
      <c r="C18" s="123"/>
      <c r="D18" s="124"/>
      <c r="E18" s="124"/>
      <c r="F18" s="124"/>
      <c r="G18" s="124"/>
      <c r="H18" s="125"/>
      <c r="I18" s="127"/>
      <c r="J18" s="127"/>
      <c r="K18" s="127"/>
      <c r="L18" s="127"/>
      <c r="M18" s="127"/>
      <c r="N18" s="127"/>
      <c r="O18" s="127"/>
      <c r="P18" s="127"/>
      <c r="Q18" s="127"/>
      <c r="R18" s="133"/>
      <c r="S18" s="133"/>
      <c r="T18" s="133"/>
      <c r="U18" s="133"/>
    </row>
    <row r="19" s="101" customFormat="1" spans="1:21">
      <c r="A19" s="122"/>
      <c r="B19" s="123"/>
      <c r="C19" s="123"/>
      <c r="D19" s="124"/>
      <c r="E19" s="124"/>
      <c r="F19" s="124"/>
      <c r="G19" s="124"/>
      <c r="H19" s="125"/>
      <c r="I19" s="127"/>
      <c r="J19" s="127"/>
      <c r="K19" s="127"/>
      <c r="L19" s="127"/>
      <c r="M19" s="127"/>
      <c r="N19" s="127"/>
      <c r="O19" s="127"/>
      <c r="P19" s="127"/>
      <c r="Q19" s="127"/>
      <c r="R19" s="133"/>
      <c r="S19" s="133"/>
      <c r="T19" s="133"/>
      <c r="U19" s="133"/>
    </row>
    <row r="20" s="101" customFormat="1" spans="1:21">
      <c r="A20" s="122"/>
      <c r="B20" s="123"/>
      <c r="C20" s="123"/>
      <c r="D20" s="124"/>
      <c r="E20" s="124"/>
      <c r="F20" s="124"/>
      <c r="G20" s="124"/>
      <c r="H20" s="125"/>
      <c r="I20" s="127"/>
      <c r="J20" s="127"/>
      <c r="K20" s="127"/>
      <c r="L20" s="127"/>
      <c r="M20" s="127"/>
      <c r="N20" s="127"/>
      <c r="O20" s="127"/>
      <c r="P20" s="127"/>
      <c r="Q20" s="127"/>
      <c r="R20" s="133"/>
      <c r="S20" s="133"/>
      <c r="T20" s="133"/>
      <c r="U20" s="133"/>
    </row>
    <row r="21" s="101" customFormat="1" spans="1:21">
      <c r="A21" s="122"/>
      <c r="B21" s="123"/>
      <c r="C21" s="123"/>
      <c r="D21" s="124"/>
      <c r="E21" s="124"/>
      <c r="F21" s="124"/>
      <c r="G21" s="124"/>
      <c r="H21" s="125"/>
      <c r="I21" s="127"/>
      <c r="J21" s="127"/>
      <c r="K21" s="127"/>
      <c r="L21" s="127"/>
      <c r="M21" s="127"/>
      <c r="N21" s="127"/>
      <c r="O21" s="127"/>
      <c r="P21" s="127"/>
      <c r="Q21" s="127"/>
      <c r="R21" s="133"/>
      <c r="S21" s="133"/>
      <c r="T21" s="133"/>
      <c r="U21" s="133"/>
    </row>
    <row r="22" s="101" customFormat="1" spans="1:21">
      <c r="A22" s="122"/>
      <c r="B22" s="123"/>
      <c r="C22" s="123"/>
      <c r="D22" s="124"/>
      <c r="E22" s="124"/>
      <c r="F22" s="124"/>
      <c r="G22" s="124"/>
      <c r="H22" s="125"/>
      <c r="I22" s="127"/>
      <c r="J22" s="127"/>
      <c r="K22" s="127"/>
      <c r="L22" s="127"/>
      <c r="M22" s="127"/>
      <c r="N22" s="127"/>
      <c r="O22" s="127"/>
      <c r="P22" s="127"/>
      <c r="Q22" s="127"/>
      <c r="R22" s="133"/>
      <c r="S22" s="133"/>
      <c r="T22" s="133"/>
      <c r="U22" s="133"/>
    </row>
    <row r="23" s="101" customFormat="1" spans="1:21">
      <c r="A23" s="122"/>
      <c r="B23" s="123"/>
      <c r="C23" s="123"/>
      <c r="D23" s="124"/>
      <c r="E23" s="124"/>
      <c r="F23" s="124"/>
      <c r="G23" s="124"/>
      <c r="H23" s="125"/>
      <c r="I23" s="127"/>
      <c r="J23" s="127"/>
      <c r="K23" s="127"/>
      <c r="L23" s="127"/>
      <c r="M23" s="127"/>
      <c r="N23" s="127"/>
      <c r="O23" s="127"/>
      <c r="P23" s="127"/>
      <c r="Q23" s="127"/>
      <c r="R23" s="133"/>
      <c r="S23" s="133"/>
      <c r="T23" s="133"/>
      <c r="U23" s="133"/>
    </row>
    <row r="24" s="101" customFormat="1" spans="1:21">
      <c r="A24" s="122"/>
      <c r="B24" s="123"/>
      <c r="C24" s="123"/>
      <c r="D24" s="124"/>
      <c r="E24" s="124"/>
      <c r="F24" s="124"/>
      <c r="G24" s="124"/>
      <c r="H24" s="125"/>
      <c r="I24" s="127"/>
      <c r="J24" s="127"/>
      <c r="K24" s="127"/>
      <c r="L24" s="127"/>
      <c r="M24" s="127"/>
      <c r="N24" s="127"/>
      <c r="O24" s="127"/>
      <c r="P24" s="127"/>
      <c r="Q24" s="127"/>
      <c r="R24" s="133"/>
      <c r="S24" s="133"/>
      <c r="T24" s="133"/>
      <c r="U24" s="133"/>
    </row>
    <row r="25" s="101" customFormat="1" spans="1:16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</row>
    <row r="26" s="101" customFormat="1" spans="1:16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</row>
    <row r="27" s="101" customFormat="1" customHeight="1"/>
    <row r="28" s="101" customFormat="1" customHeight="1"/>
    <row r="29" s="101" customFormat="1"/>
    <row r="30" s="101" customFormat="1"/>
    <row r="31" s="101" customFormat="1"/>
    <row r="32" s="101" customFormat="1"/>
    <row r="33" s="101" customFormat="1"/>
    <row r="34" s="101" customFormat="1"/>
    <row r="35" s="101" customFormat="1"/>
    <row r="36" s="101" customFormat="1"/>
    <row r="37" s="101" customFormat="1"/>
    <row r="38" s="101" customFormat="1"/>
    <row r="39" s="101" customFormat="1"/>
    <row r="40" s="101" customFormat="1"/>
    <row r="41" s="101" customFormat="1"/>
    <row r="42" s="101" customFormat="1"/>
    <row r="43" s="101" customFormat="1"/>
    <row r="44" s="101" customFormat="1"/>
    <row r="45" s="101" customFormat="1"/>
    <row r="46" s="101" customFormat="1"/>
    <row r="47" s="101" customFormat="1"/>
    <row r="48" s="101" customFormat="1"/>
  </sheetData>
  <mergeCells count="15">
    <mergeCell ref="A1:U1"/>
    <mergeCell ref="I3:U3"/>
    <mergeCell ref="K4:O4"/>
    <mergeCell ref="P4:T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U4:U5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58"/>
  <sheetViews>
    <sheetView topLeftCell="B26" workbookViewId="0">
      <selection activeCell="J26" sqref="J26"/>
    </sheetView>
  </sheetViews>
  <sheetFormatPr defaultColWidth="8.57142857142857" defaultRowHeight="14.25" customHeight="1"/>
  <cols>
    <col min="1" max="1" width="18.1428571428571" style="28" customWidth="1"/>
    <col min="2" max="2" width="23.4285714285714" style="28" customWidth="1"/>
    <col min="3" max="3" width="35.2857142857143" style="28" customWidth="1"/>
    <col min="4" max="4" width="9.71428571428571" style="28" customWidth="1"/>
    <col min="5" max="5" width="31.5714285714286" style="28" customWidth="1"/>
    <col min="6" max="6" width="15.4285714285714" style="28" customWidth="1"/>
    <col min="7" max="7" width="16.4285714285714" style="28" customWidth="1"/>
    <col min="8" max="8" width="29.5714285714286" style="28" customWidth="1"/>
    <col min="9" max="9" width="30.5714285714286" style="28" customWidth="1"/>
    <col min="10" max="10" width="23.8571428571429" style="28" customWidth="1"/>
    <col min="11" max="16384" width="8.57142857142857" style="28" customWidth="1"/>
  </cols>
  <sheetData>
    <row r="1" ht="15" customHeight="1" spans="1:10">
      <c r="A1" s="29"/>
      <c r="B1" s="29"/>
      <c r="C1" s="29"/>
      <c r="D1" s="29"/>
      <c r="E1" s="29"/>
      <c r="F1" s="29"/>
      <c r="G1" s="29"/>
      <c r="H1" s="29"/>
      <c r="I1" s="29"/>
      <c r="J1" s="88"/>
    </row>
    <row r="2" ht="41.25" customHeight="1" spans="1:10">
      <c r="A2" s="29" t="s">
        <v>778</v>
      </c>
      <c r="B2" s="30"/>
      <c r="C2" s="30"/>
      <c r="D2" s="30"/>
      <c r="E2" s="30"/>
      <c r="F2" s="30"/>
      <c r="G2" s="30"/>
      <c r="H2" s="30"/>
      <c r="I2" s="30"/>
      <c r="J2" s="30"/>
    </row>
    <row r="3" ht="17.25" customHeight="1" spans="1:10">
      <c r="A3" s="31" t="s">
        <v>1</v>
      </c>
      <c r="B3" s="31"/>
      <c r="C3" s="32"/>
      <c r="D3" s="33"/>
      <c r="E3" s="33"/>
      <c r="F3" s="33"/>
      <c r="G3" s="33"/>
      <c r="H3" s="33"/>
      <c r="I3" s="33"/>
      <c r="J3" s="88" t="s">
        <v>2</v>
      </c>
    </row>
    <row r="4" ht="30" customHeight="1" spans="1:10">
      <c r="A4" s="34" t="s">
        <v>779</v>
      </c>
      <c r="B4" s="35">
        <v>434502301</v>
      </c>
      <c r="C4" s="36"/>
      <c r="D4" s="36"/>
      <c r="E4" s="37"/>
      <c r="F4" s="35" t="s">
        <v>780</v>
      </c>
      <c r="G4" s="38"/>
      <c r="H4" s="39" t="s">
        <v>197</v>
      </c>
      <c r="I4" s="36"/>
      <c r="J4" s="37"/>
    </row>
    <row r="5" ht="32.25" customHeight="1" spans="1:10">
      <c r="A5" s="40" t="s">
        <v>781</v>
      </c>
      <c r="B5" s="41"/>
      <c r="C5" s="41"/>
      <c r="D5" s="41"/>
      <c r="E5" s="41"/>
      <c r="F5" s="41"/>
      <c r="G5" s="41"/>
      <c r="H5" s="41"/>
      <c r="I5" s="89"/>
      <c r="J5" s="90" t="s">
        <v>782</v>
      </c>
    </row>
    <row r="6" ht="99.75" customHeight="1" spans="1:10">
      <c r="A6" s="42" t="s">
        <v>783</v>
      </c>
      <c r="B6" s="43" t="s">
        <v>784</v>
      </c>
      <c r="C6" s="44" t="s">
        <v>785</v>
      </c>
      <c r="D6" s="45"/>
      <c r="E6" s="45"/>
      <c r="F6" s="45"/>
      <c r="G6" s="45"/>
      <c r="H6" s="45"/>
      <c r="I6" s="71"/>
      <c r="J6" s="91" t="s">
        <v>786</v>
      </c>
    </row>
    <row r="7" ht="99.75" customHeight="1" spans="1:10">
      <c r="A7" s="46"/>
      <c r="B7" s="43" t="s">
        <v>787</v>
      </c>
      <c r="C7" s="44" t="s">
        <v>788</v>
      </c>
      <c r="D7" s="45"/>
      <c r="E7" s="45"/>
      <c r="F7" s="45"/>
      <c r="G7" s="45"/>
      <c r="H7" s="45"/>
      <c r="I7" s="71"/>
      <c r="J7" s="91" t="s">
        <v>789</v>
      </c>
    </row>
    <row r="8" ht="75" customHeight="1" spans="1:10">
      <c r="A8" s="43" t="s">
        <v>790</v>
      </c>
      <c r="B8" s="47" t="s">
        <v>791</v>
      </c>
      <c r="C8" s="48" t="s">
        <v>792</v>
      </c>
      <c r="D8" s="49"/>
      <c r="E8" s="49"/>
      <c r="F8" s="49"/>
      <c r="G8" s="49"/>
      <c r="H8" s="49"/>
      <c r="I8" s="92"/>
      <c r="J8" s="93" t="s">
        <v>793</v>
      </c>
    </row>
    <row r="9" ht="32.25" customHeight="1" spans="1:10">
      <c r="A9" s="50" t="s">
        <v>794</v>
      </c>
      <c r="B9" s="51"/>
      <c r="C9" s="51"/>
      <c r="D9" s="51"/>
      <c r="E9" s="51"/>
      <c r="F9" s="51"/>
      <c r="G9" s="51"/>
      <c r="H9" s="51"/>
      <c r="I9" s="51"/>
      <c r="J9" s="94"/>
    </row>
    <row r="10" ht="32.25" customHeight="1" spans="1:10">
      <c r="A10" s="52" t="s">
        <v>795</v>
      </c>
      <c r="B10" s="53"/>
      <c r="C10" s="54" t="s">
        <v>796</v>
      </c>
      <c r="D10" s="55"/>
      <c r="E10" s="55"/>
      <c r="F10" s="55" t="s">
        <v>797</v>
      </c>
      <c r="G10" s="56"/>
      <c r="H10" s="40" t="s">
        <v>798</v>
      </c>
      <c r="I10" s="41"/>
      <c r="J10" s="89"/>
    </row>
    <row r="11" ht="32.25" customHeight="1" spans="1:10">
      <c r="A11" s="57"/>
      <c r="B11" s="58"/>
      <c r="C11" s="59"/>
      <c r="D11" s="60"/>
      <c r="E11" s="60"/>
      <c r="F11" s="60"/>
      <c r="G11" s="61"/>
      <c r="H11" s="43" t="s">
        <v>799</v>
      </c>
      <c r="I11" s="43" t="s">
        <v>800</v>
      </c>
      <c r="J11" s="43" t="s">
        <v>801</v>
      </c>
    </row>
    <row r="12" s="28" customFormat="1" ht="24" customHeight="1" spans="1:10">
      <c r="A12" s="62" t="s">
        <v>64</v>
      </c>
      <c r="B12" s="63"/>
      <c r="C12" s="63"/>
      <c r="D12" s="63"/>
      <c r="E12" s="63"/>
      <c r="F12" s="63"/>
      <c r="G12" s="64"/>
      <c r="H12" s="65">
        <f>SUM(H13:H18)</f>
        <v>47301059.48</v>
      </c>
      <c r="I12" s="65">
        <f>SUM(I13:I18)</f>
        <v>47301059.48</v>
      </c>
      <c r="J12" s="95" t="s">
        <v>406</v>
      </c>
    </row>
    <row r="13" customFormat="1" ht="24" customHeight="1" spans="1:11">
      <c r="A13" s="66" t="s">
        <v>65</v>
      </c>
      <c r="B13" s="66"/>
      <c r="C13" s="67" t="s">
        <v>802</v>
      </c>
      <c r="D13" s="67"/>
      <c r="E13" s="67"/>
      <c r="F13" s="67"/>
      <c r="G13" s="67"/>
      <c r="H13" s="65">
        <v>20862243.48</v>
      </c>
      <c r="I13" s="65">
        <v>20862243.48</v>
      </c>
      <c r="J13" s="95"/>
      <c r="K13" s="28"/>
    </row>
    <row r="14" customFormat="1" ht="24" customHeight="1" spans="1:11">
      <c r="A14" s="66" t="s">
        <v>803</v>
      </c>
      <c r="B14" s="66"/>
      <c r="C14" s="67" t="s">
        <v>804</v>
      </c>
      <c r="D14" s="67"/>
      <c r="E14" s="67"/>
      <c r="F14" s="67"/>
      <c r="G14" s="67"/>
      <c r="H14" s="65">
        <v>4870000</v>
      </c>
      <c r="I14" s="65">
        <v>4870000</v>
      </c>
      <c r="J14" s="95"/>
      <c r="K14" s="28"/>
    </row>
    <row r="15" customFormat="1" ht="24" customHeight="1" spans="1:11">
      <c r="A15" s="66" t="s">
        <v>384</v>
      </c>
      <c r="B15" s="66"/>
      <c r="C15" s="67" t="s">
        <v>805</v>
      </c>
      <c r="D15" s="67"/>
      <c r="E15" s="67"/>
      <c r="F15" s="67"/>
      <c r="G15" s="67"/>
      <c r="H15" s="65">
        <v>20000000</v>
      </c>
      <c r="I15" s="65">
        <v>20000000</v>
      </c>
      <c r="J15" s="95"/>
      <c r="K15" s="28"/>
    </row>
    <row r="16" customFormat="1" ht="24" customHeight="1" spans="1:12">
      <c r="A16" s="66" t="s">
        <v>389</v>
      </c>
      <c r="B16" s="66"/>
      <c r="C16" s="67" t="s">
        <v>806</v>
      </c>
      <c r="D16" s="67"/>
      <c r="E16" s="67"/>
      <c r="F16" s="67"/>
      <c r="G16" s="67"/>
      <c r="H16" s="65">
        <v>100000</v>
      </c>
      <c r="I16" s="65">
        <v>100000</v>
      </c>
      <c r="J16" s="95"/>
      <c r="K16" s="28"/>
      <c r="L16" s="28"/>
    </row>
    <row r="17" s="28" customFormat="1" ht="34.5" customHeight="1" spans="1:10">
      <c r="A17" s="68" t="s">
        <v>365</v>
      </c>
      <c r="B17" s="69"/>
      <c r="C17" s="68" t="s">
        <v>807</v>
      </c>
      <c r="D17" s="70"/>
      <c r="E17" s="70"/>
      <c r="F17" s="70"/>
      <c r="G17" s="69"/>
      <c r="H17" s="65">
        <v>1224900</v>
      </c>
      <c r="I17" s="65">
        <v>1224900</v>
      </c>
      <c r="J17" s="96" t="s">
        <v>406</v>
      </c>
    </row>
    <row r="18" s="28" customFormat="1" ht="39" customHeight="1" spans="1:10">
      <c r="A18" s="44" t="s">
        <v>379</v>
      </c>
      <c r="B18" s="71"/>
      <c r="C18" s="44" t="s">
        <v>808</v>
      </c>
      <c r="D18" s="45"/>
      <c r="E18" s="45"/>
      <c r="F18" s="45"/>
      <c r="G18" s="71"/>
      <c r="H18" s="65">
        <v>243916</v>
      </c>
      <c r="I18" s="65">
        <v>243916</v>
      </c>
      <c r="J18" s="96" t="s">
        <v>406</v>
      </c>
    </row>
    <row r="19" ht="32.25" customHeight="1" spans="1:10">
      <c r="A19" s="72" t="s">
        <v>809</v>
      </c>
      <c r="B19" s="73"/>
      <c r="C19" s="73"/>
      <c r="D19" s="73"/>
      <c r="E19" s="73"/>
      <c r="F19" s="73"/>
      <c r="G19" s="73"/>
      <c r="H19" s="73"/>
      <c r="I19" s="73"/>
      <c r="J19" s="97"/>
    </row>
    <row r="20" ht="32.25" customHeight="1" spans="1:10">
      <c r="A20" s="74" t="s">
        <v>810</v>
      </c>
      <c r="B20" s="75"/>
      <c r="C20" s="75"/>
      <c r="D20" s="75"/>
      <c r="E20" s="75"/>
      <c r="F20" s="75"/>
      <c r="G20" s="76"/>
      <c r="H20" s="77" t="s">
        <v>811</v>
      </c>
      <c r="I20" s="98" t="s">
        <v>470</v>
      </c>
      <c r="J20" s="77" t="s">
        <v>812</v>
      </c>
    </row>
    <row r="21" ht="36" customHeight="1" spans="1:10">
      <c r="A21" s="78" t="s">
        <v>463</v>
      </c>
      <c r="B21" s="78" t="s">
        <v>813</v>
      </c>
      <c r="C21" s="79" t="s">
        <v>465</v>
      </c>
      <c r="D21" s="79" t="s">
        <v>466</v>
      </c>
      <c r="E21" s="79" t="s">
        <v>467</v>
      </c>
      <c r="F21" s="79" t="s">
        <v>468</v>
      </c>
      <c r="G21" s="79" t="s">
        <v>469</v>
      </c>
      <c r="H21" s="80"/>
      <c r="I21" s="80"/>
      <c r="J21" s="80"/>
    </row>
    <row r="22" s="28" customFormat="1" ht="48" spans="1:10">
      <c r="A22" s="81" t="s">
        <v>814</v>
      </c>
      <c r="B22" s="81" t="s">
        <v>474</v>
      </c>
      <c r="C22" s="82" t="s">
        <v>550</v>
      </c>
      <c r="D22" s="82" t="s">
        <v>476</v>
      </c>
      <c r="E22" s="324" t="s">
        <v>551</v>
      </c>
      <c r="F22" s="82" t="s">
        <v>521</v>
      </c>
      <c r="G22" s="82" t="s">
        <v>479</v>
      </c>
      <c r="H22" s="82" t="s">
        <v>815</v>
      </c>
      <c r="I22" s="82" t="s">
        <v>552</v>
      </c>
      <c r="J22" s="82" t="s">
        <v>552</v>
      </c>
    </row>
    <row r="23" s="28" customFormat="1" ht="36" spans="1:10">
      <c r="A23" s="83"/>
      <c r="B23" s="83"/>
      <c r="C23" s="82" t="s">
        <v>553</v>
      </c>
      <c r="D23" s="82" t="s">
        <v>476</v>
      </c>
      <c r="E23" s="324" t="s">
        <v>554</v>
      </c>
      <c r="F23" s="82" t="s">
        <v>521</v>
      </c>
      <c r="G23" s="82" t="s">
        <v>479</v>
      </c>
      <c r="H23" s="82" t="s">
        <v>816</v>
      </c>
      <c r="I23" s="82" t="s">
        <v>555</v>
      </c>
      <c r="J23" s="82" t="s">
        <v>555</v>
      </c>
    </row>
    <row r="24" s="28" customFormat="1" ht="60" spans="1:10">
      <c r="A24" s="83"/>
      <c r="B24" s="83"/>
      <c r="C24" s="82" t="s">
        <v>556</v>
      </c>
      <c r="D24" s="82" t="s">
        <v>476</v>
      </c>
      <c r="E24" s="324" t="s">
        <v>557</v>
      </c>
      <c r="F24" s="82" t="s">
        <v>521</v>
      </c>
      <c r="G24" s="82" t="s">
        <v>479</v>
      </c>
      <c r="H24" s="82" t="s">
        <v>817</v>
      </c>
      <c r="I24" s="82" t="s">
        <v>556</v>
      </c>
      <c r="J24" s="82" t="s">
        <v>556</v>
      </c>
    </row>
    <row r="25" s="28" customFormat="1" ht="24" spans="1:10">
      <c r="A25" s="83"/>
      <c r="B25" s="83"/>
      <c r="C25" s="82" t="s">
        <v>559</v>
      </c>
      <c r="D25" s="82" t="s">
        <v>476</v>
      </c>
      <c r="E25" s="324" t="s">
        <v>560</v>
      </c>
      <c r="F25" s="82" t="s">
        <v>521</v>
      </c>
      <c r="G25" s="82" t="s">
        <v>479</v>
      </c>
      <c r="H25" s="82" t="s">
        <v>818</v>
      </c>
      <c r="I25" s="82" t="s">
        <v>559</v>
      </c>
      <c r="J25" s="82" t="s">
        <v>559</v>
      </c>
    </row>
    <row r="26" s="28" customFormat="1" ht="60" spans="1:10">
      <c r="A26" s="83"/>
      <c r="B26" s="83"/>
      <c r="C26" s="82" t="s">
        <v>561</v>
      </c>
      <c r="D26" s="82" t="s">
        <v>496</v>
      </c>
      <c r="E26" s="324" t="s">
        <v>562</v>
      </c>
      <c r="F26" s="82" t="s">
        <v>498</v>
      </c>
      <c r="G26" s="82" t="s">
        <v>479</v>
      </c>
      <c r="H26" s="82" t="s">
        <v>819</v>
      </c>
      <c r="I26" s="82" t="s">
        <v>563</v>
      </c>
      <c r="J26" s="82" t="s">
        <v>563</v>
      </c>
    </row>
    <row r="27" s="28" customFormat="1" ht="36" spans="1:10">
      <c r="A27" s="83"/>
      <c r="B27" s="83"/>
      <c r="C27" s="82" t="s">
        <v>564</v>
      </c>
      <c r="D27" s="82" t="s">
        <v>476</v>
      </c>
      <c r="E27" s="324" t="s">
        <v>565</v>
      </c>
      <c r="F27" s="82" t="s">
        <v>521</v>
      </c>
      <c r="G27" s="82" t="s">
        <v>479</v>
      </c>
      <c r="H27" s="82" t="s">
        <v>820</v>
      </c>
      <c r="I27" s="82" t="s">
        <v>566</v>
      </c>
      <c r="J27" s="82" t="s">
        <v>566</v>
      </c>
    </row>
    <row r="28" s="28" customFormat="1" ht="48" spans="1:10">
      <c r="A28" s="83"/>
      <c r="B28" s="83"/>
      <c r="C28" s="82" t="s">
        <v>567</v>
      </c>
      <c r="D28" s="82" t="s">
        <v>476</v>
      </c>
      <c r="E28" s="324" t="s">
        <v>821</v>
      </c>
      <c r="F28" s="82" t="s">
        <v>521</v>
      </c>
      <c r="G28" s="82" t="s">
        <v>479</v>
      </c>
      <c r="H28" s="82" t="s">
        <v>822</v>
      </c>
      <c r="I28" s="82" t="s">
        <v>569</v>
      </c>
      <c r="J28" s="82" t="s">
        <v>569</v>
      </c>
    </row>
    <row r="29" s="28" customFormat="1" ht="60" spans="1:10">
      <c r="A29" s="83"/>
      <c r="B29" s="83"/>
      <c r="C29" s="82" t="s">
        <v>570</v>
      </c>
      <c r="D29" s="82" t="s">
        <v>476</v>
      </c>
      <c r="E29" s="324" t="s">
        <v>823</v>
      </c>
      <c r="F29" s="82" t="s">
        <v>824</v>
      </c>
      <c r="G29" s="82" t="s">
        <v>479</v>
      </c>
      <c r="H29" s="82" t="s">
        <v>818</v>
      </c>
      <c r="I29" s="82" t="s">
        <v>570</v>
      </c>
      <c r="J29" s="82" t="s">
        <v>570</v>
      </c>
    </row>
    <row r="30" s="28" customFormat="1" ht="69" customHeight="1" spans="1:10">
      <c r="A30" s="83"/>
      <c r="B30" s="84"/>
      <c r="C30" s="82" t="s">
        <v>573</v>
      </c>
      <c r="D30" s="82" t="s">
        <v>476</v>
      </c>
      <c r="E30" s="324" t="s">
        <v>574</v>
      </c>
      <c r="F30" s="82" t="s">
        <v>406</v>
      </c>
      <c r="G30" s="82" t="s">
        <v>491</v>
      </c>
      <c r="H30" s="82" t="s">
        <v>825</v>
      </c>
      <c r="I30" s="82" t="s">
        <v>573</v>
      </c>
      <c r="J30" s="82" t="s">
        <v>573</v>
      </c>
    </row>
    <row r="31" s="28" customFormat="1" ht="24" spans="1:10">
      <c r="A31" s="83"/>
      <c r="B31" s="81" t="s">
        <v>523</v>
      </c>
      <c r="C31" s="82" t="s">
        <v>575</v>
      </c>
      <c r="D31" s="82" t="s">
        <v>476</v>
      </c>
      <c r="E31" s="324" t="s">
        <v>576</v>
      </c>
      <c r="F31" s="82" t="s">
        <v>498</v>
      </c>
      <c r="G31" s="82" t="s">
        <v>479</v>
      </c>
      <c r="H31" s="82" t="s">
        <v>826</v>
      </c>
      <c r="I31" s="82" t="s">
        <v>575</v>
      </c>
      <c r="J31" s="82" t="s">
        <v>575</v>
      </c>
    </row>
    <row r="32" s="28" customFormat="1" ht="72" spans="1:10">
      <c r="A32" s="83"/>
      <c r="B32" s="83"/>
      <c r="C32" s="82" t="s">
        <v>577</v>
      </c>
      <c r="D32" s="82" t="s">
        <v>476</v>
      </c>
      <c r="E32" s="324" t="s">
        <v>578</v>
      </c>
      <c r="F32" s="82" t="s">
        <v>521</v>
      </c>
      <c r="G32" s="82" t="s">
        <v>479</v>
      </c>
      <c r="H32" s="82" t="s">
        <v>827</v>
      </c>
      <c r="I32" s="82" t="s">
        <v>579</v>
      </c>
      <c r="J32" s="82" t="s">
        <v>828</v>
      </c>
    </row>
    <row r="33" s="28" customFormat="1" ht="48" spans="1:10">
      <c r="A33" s="83"/>
      <c r="B33" s="84"/>
      <c r="C33" s="82" t="s">
        <v>580</v>
      </c>
      <c r="D33" s="82" t="s">
        <v>476</v>
      </c>
      <c r="E33" s="324" t="s">
        <v>576</v>
      </c>
      <c r="F33" s="82" t="s">
        <v>498</v>
      </c>
      <c r="G33" s="82" t="s">
        <v>479</v>
      </c>
      <c r="H33" s="82" t="s">
        <v>826</v>
      </c>
      <c r="I33" s="82" t="s">
        <v>829</v>
      </c>
      <c r="J33" s="82" t="s">
        <v>829</v>
      </c>
    </row>
    <row r="34" s="28" customFormat="1" ht="24" spans="1:10">
      <c r="A34" s="83"/>
      <c r="B34" s="81" t="s">
        <v>527</v>
      </c>
      <c r="C34" s="82" t="s">
        <v>582</v>
      </c>
      <c r="D34" s="82" t="s">
        <v>476</v>
      </c>
      <c r="E34" s="324" t="s">
        <v>583</v>
      </c>
      <c r="F34" s="82" t="s">
        <v>406</v>
      </c>
      <c r="G34" s="82" t="s">
        <v>491</v>
      </c>
      <c r="H34" s="82" t="s">
        <v>830</v>
      </c>
      <c r="I34" s="82" t="s">
        <v>582</v>
      </c>
      <c r="J34" s="82" t="s">
        <v>831</v>
      </c>
    </row>
    <row r="35" s="28" customFormat="1" ht="36" spans="1:10">
      <c r="A35" s="84"/>
      <c r="B35" s="84"/>
      <c r="C35" s="82" t="s">
        <v>832</v>
      </c>
      <c r="D35" s="82" t="s">
        <v>476</v>
      </c>
      <c r="E35" s="324" t="s">
        <v>586</v>
      </c>
      <c r="F35" s="82" t="s">
        <v>406</v>
      </c>
      <c r="G35" s="82" t="s">
        <v>491</v>
      </c>
      <c r="H35" s="82" t="s">
        <v>833</v>
      </c>
      <c r="I35" s="82" t="s">
        <v>587</v>
      </c>
      <c r="J35" s="82" t="s">
        <v>828</v>
      </c>
    </row>
    <row r="36" s="28" customFormat="1" ht="33" customHeight="1" spans="1:10">
      <c r="A36" s="81" t="s">
        <v>834</v>
      </c>
      <c r="B36" s="81" t="s">
        <v>537</v>
      </c>
      <c r="C36" s="82" t="s">
        <v>588</v>
      </c>
      <c r="D36" s="82" t="s">
        <v>476</v>
      </c>
      <c r="E36" s="324" t="s">
        <v>589</v>
      </c>
      <c r="F36" s="82" t="s">
        <v>406</v>
      </c>
      <c r="G36" s="82" t="s">
        <v>491</v>
      </c>
      <c r="H36" s="82" t="s">
        <v>835</v>
      </c>
      <c r="I36" s="82" t="s">
        <v>836</v>
      </c>
      <c r="J36" s="82" t="s">
        <v>588</v>
      </c>
    </row>
    <row r="37" s="28" customFormat="1" ht="47" customHeight="1" spans="1:10">
      <c r="A37" s="83"/>
      <c r="B37" s="83"/>
      <c r="C37" s="82" t="s">
        <v>592</v>
      </c>
      <c r="D37" s="82" t="s">
        <v>476</v>
      </c>
      <c r="E37" s="324" t="s">
        <v>837</v>
      </c>
      <c r="F37" s="82" t="s">
        <v>406</v>
      </c>
      <c r="G37" s="82" t="s">
        <v>491</v>
      </c>
      <c r="H37" s="82" t="s">
        <v>593</v>
      </c>
      <c r="I37" s="82" t="s">
        <v>593</v>
      </c>
      <c r="J37" s="82" t="s">
        <v>593</v>
      </c>
    </row>
    <row r="38" s="28" customFormat="1" ht="42" customHeight="1" spans="1:10">
      <c r="A38" s="83"/>
      <c r="B38" s="83"/>
      <c r="C38" s="82" t="s">
        <v>594</v>
      </c>
      <c r="D38" s="82" t="s">
        <v>476</v>
      </c>
      <c r="E38" s="324" t="s">
        <v>595</v>
      </c>
      <c r="F38" s="82" t="s">
        <v>406</v>
      </c>
      <c r="G38" s="82" t="s">
        <v>491</v>
      </c>
      <c r="H38" s="82" t="s">
        <v>838</v>
      </c>
      <c r="I38" s="82" t="s">
        <v>595</v>
      </c>
      <c r="J38" s="82" t="s">
        <v>595</v>
      </c>
    </row>
    <row r="39" s="28" customFormat="1" ht="48" spans="1:10">
      <c r="A39" s="83"/>
      <c r="B39" s="83"/>
      <c r="C39" s="82" t="s">
        <v>839</v>
      </c>
      <c r="D39" s="82" t="s">
        <v>476</v>
      </c>
      <c r="E39" s="324" t="s">
        <v>840</v>
      </c>
      <c r="F39" s="82" t="s">
        <v>406</v>
      </c>
      <c r="G39" s="82" t="s">
        <v>491</v>
      </c>
      <c r="H39" s="82" t="s">
        <v>841</v>
      </c>
      <c r="I39" s="82" t="s">
        <v>840</v>
      </c>
      <c r="J39" s="82" t="s">
        <v>840</v>
      </c>
    </row>
    <row r="40" s="28" customFormat="1" ht="30" customHeight="1" spans="1:10">
      <c r="A40" s="83"/>
      <c r="B40" s="84"/>
      <c r="C40" s="82" t="s">
        <v>842</v>
      </c>
      <c r="D40" s="82" t="s">
        <v>476</v>
      </c>
      <c r="E40" s="324" t="s">
        <v>601</v>
      </c>
      <c r="F40" s="82" t="s">
        <v>406</v>
      </c>
      <c r="G40" s="82" t="s">
        <v>491</v>
      </c>
      <c r="H40" s="82" t="s">
        <v>841</v>
      </c>
      <c r="I40" s="82" t="s">
        <v>601</v>
      </c>
      <c r="J40" s="82" t="s">
        <v>601</v>
      </c>
    </row>
    <row r="41" s="28" customFormat="1" ht="32" customHeight="1" spans="1:10">
      <c r="A41" s="83"/>
      <c r="B41" s="81" t="s">
        <v>488</v>
      </c>
      <c r="C41" s="82" t="s">
        <v>843</v>
      </c>
      <c r="D41" s="82" t="s">
        <v>476</v>
      </c>
      <c r="E41" s="324" t="s">
        <v>603</v>
      </c>
      <c r="F41" s="82" t="s">
        <v>406</v>
      </c>
      <c r="G41" s="82" t="s">
        <v>491</v>
      </c>
      <c r="H41" s="82" t="s">
        <v>841</v>
      </c>
      <c r="I41" s="82" t="s">
        <v>603</v>
      </c>
      <c r="J41" s="82" t="s">
        <v>844</v>
      </c>
    </row>
    <row r="42" s="28" customFormat="1" ht="36" spans="1:10">
      <c r="A42" s="83"/>
      <c r="B42" s="83"/>
      <c r="C42" s="82" t="s">
        <v>604</v>
      </c>
      <c r="D42" s="82" t="s">
        <v>476</v>
      </c>
      <c r="E42" s="324" t="s">
        <v>605</v>
      </c>
      <c r="F42" s="82" t="s">
        <v>406</v>
      </c>
      <c r="G42" s="82" t="s">
        <v>491</v>
      </c>
      <c r="H42" s="82" t="s">
        <v>841</v>
      </c>
      <c r="I42" s="82" t="s">
        <v>605</v>
      </c>
      <c r="J42" s="82" t="s">
        <v>844</v>
      </c>
    </row>
    <row r="43" s="28" customFormat="1" ht="36" spans="1:10">
      <c r="A43" s="83"/>
      <c r="B43" s="83"/>
      <c r="C43" s="82" t="s">
        <v>606</v>
      </c>
      <c r="D43" s="82" t="s">
        <v>476</v>
      </c>
      <c r="E43" s="324" t="s">
        <v>845</v>
      </c>
      <c r="F43" s="82" t="s">
        <v>406</v>
      </c>
      <c r="G43" s="82" t="s">
        <v>491</v>
      </c>
      <c r="H43" s="82" t="s">
        <v>841</v>
      </c>
      <c r="I43" s="82" t="s">
        <v>593</v>
      </c>
      <c r="J43" s="82" t="s">
        <v>844</v>
      </c>
    </row>
    <row r="44" s="28" customFormat="1" ht="24" spans="1:10">
      <c r="A44" s="83"/>
      <c r="B44" s="83"/>
      <c r="C44" s="82" t="s">
        <v>607</v>
      </c>
      <c r="D44" s="82" t="s">
        <v>476</v>
      </c>
      <c r="E44" s="324" t="s">
        <v>608</v>
      </c>
      <c r="F44" s="82" t="s">
        <v>406</v>
      </c>
      <c r="G44" s="82" t="s">
        <v>491</v>
      </c>
      <c r="H44" s="82" t="s">
        <v>841</v>
      </c>
      <c r="I44" s="82" t="s">
        <v>608</v>
      </c>
      <c r="J44" s="82" t="s">
        <v>844</v>
      </c>
    </row>
    <row r="45" s="28" customFormat="1" ht="36" spans="1:10">
      <c r="A45" s="83"/>
      <c r="B45" s="84"/>
      <c r="C45" s="82" t="s">
        <v>609</v>
      </c>
      <c r="D45" s="82" t="s">
        <v>476</v>
      </c>
      <c r="E45" s="324" t="s">
        <v>611</v>
      </c>
      <c r="F45" s="82" t="s">
        <v>406</v>
      </c>
      <c r="G45" s="82" t="s">
        <v>491</v>
      </c>
      <c r="H45" s="82" t="s">
        <v>841</v>
      </c>
      <c r="I45" s="82" t="s">
        <v>611</v>
      </c>
      <c r="J45" s="82" t="s">
        <v>844</v>
      </c>
    </row>
    <row r="46" s="28" customFormat="1" ht="36" spans="1:10">
      <c r="A46" s="83"/>
      <c r="B46" s="81" t="s">
        <v>612</v>
      </c>
      <c r="C46" s="82" t="s">
        <v>846</v>
      </c>
      <c r="D46" s="82" t="s">
        <v>476</v>
      </c>
      <c r="E46" s="324" t="s">
        <v>614</v>
      </c>
      <c r="F46" s="82" t="s">
        <v>406</v>
      </c>
      <c r="G46" s="82" t="s">
        <v>491</v>
      </c>
      <c r="H46" s="82" t="s">
        <v>841</v>
      </c>
      <c r="I46" s="82" t="s">
        <v>614</v>
      </c>
      <c r="J46" s="82" t="s">
        <v>844</v>
      </c>
    </row>
    <row r="47" s="28" customFormat="1" ht="47" customHeight="1" spans="1:10">
      <c r="A47" s="83"/>
      <c r="B47" s="83"/>
      <c r="C47" s="82" t="s">
        <v>847</v>
      </c>
      <c r="D47" s="82" t="s">
        <v>476</v>
      </c>
      <c r="E47" s="324" t="s">
        <v>616</v>
      </c>
      <c r="F47" s="82" t="s">
        <v>406</v>
      </c>
      <c r="G47" s="82" t="s">
        <v>491</v>
      </c>
      <c r="H47" s="82" t="s">
        <v>841</v>
      </c>
      <c r="I47" s="82" t="s">
        <v>616</v>
      </c>
      <c r="J47" s="82" t="s">
        <v>828</v>
      </c>
    </row>
    <row r="48" s="28" customFormat="1" ht="39" customHeight="1" spans="1:10">
      <c r="A48" s="83"/>
      <c r="B48" s="83"/>
      <c r="C48" s="82" t="s">
        <v>617</v>
      </c>
      <c r="D48" s="82" t="s">
        <v>476</v>
      </c>
      <c r="E48" s="324" t="s">
        <v>619</v>
      </c>
      <c r="F48" s="82" t="s">
        <v>406</v>
      </c>
      <c r="G48" s="82" t="s">
        <v>491</v>
      </c>
      <c r="H48" s="82" t="s">
        <v>844</v>
      </c>
      <c r="I48" s="82" t="s">
        <v>619</v>
      </c>
      <c r="J48" s="82" t="s">
        <v>844</v>
      </c>
    </row>
    <row r="49" s="28" customFormat="1" ht="21" customHeight="1" spans="1:10">
      <c r="A49" s="83"/>
      <c r="B49" s="84"/>
      <c r="C49" s="82" t="s">
        <v>848</v>
      </c>
      <c r="D49" s="82" t="s">
        <v>476</v>
      </c>
      <c r="E49" s="324" t="s">
        <v>849</v>
      </c>
      <c r="F49" s="82" t="s">
        <v>406</v>
      </c>
      <c r="G49" s="82" t="s">
        <v>491</v>
      </c>
      <c r="H49" s="82" t="s">
        <v>841</v>
      </c>
      <c r="I49" s="82" t="s">
        <v>849</v>
      </c>
      <c r="J49" s="82" t="s">
        <v>844</v>
      </c>
    </row>
    <row r="50" s="28" customFormat="1" ht="49" customHeight="1" spans="1:10">
      <c r="A50" s="83"/>
      <c r="B50" s="81" t="s">
        <v>543</v>
      </c>
      <c r="C50" s="82" t="s">
        <v>613</v>
      </c>
      <c r="D50" s="82" t="s">
        <v>476</v>
      </c>
      <c r="E50" s="324" t="s">
        <v>620</v>
      </c>
      <c r="F50" s="82" t="s">
        <v>406</v>
      </c>
      <c r="G50" s="82" t="s">
        <v>491</v>
      </c>
      <c r="H50" s="82" t="s">
        <v>841</v>
      </c>
      <c r="I50" s="82" t="s">
        <v>620</v>
      </c>
      <c r="J50" s="82" t="s">
        <v>844</v>
      </c>
    </row>
    <row r="51" s="28" customFormat="1" ht="48" spans="1:10">
      <c r="A51" s="83"/>
      <c r="B51" s="83"/>
      <c r="C51" s="82" t="s">
        <v>850</v>
      </c>
      <c r="D51" s="82" t="s">
        <v>476</v>
      </c>
      <c r="E51" s="324" t="s">
        <v>851</v>
      </c>
      <c r="F51" s="82" t="s">
        <v>406</v>
      </c>
      <c r="G51" s="82" t="s">
        <v>491</v>
      </c>
      <c r="H51" s="82" t="s">
        <v>841</v>
      </c>
      <c r="I51" s="82" t="s">
        <v>851</v>
      </c>
      <c r="J51" s="82" t="s">
        <v>844</v>
      </c>
    </row>
    <row r="52" s="28" customFormat="1" ht="42" customHeight="1" spans="1:10">
      <c r="A52" s="84"/>
      <c r="B52" s="84"/>
      <c r="C52" s="82" t="s">
        <v>852</v>
      </c>
      <c r="D52" s="82" t="s">
        <v>476</v>
      </c>
      <c r="E52" s="324" t="s">
        <v>853</v>
      </c>
      <c r="F52" s="82" t="s">
        <v>406</v>
      </c>
      <c r="G52" s="82" t="s">
        <v>491</v>
      </c>
      <c r="H52" s="82" t="s">
        <v>841</v>
      </c>
      <c r="I52" s="82" t="s">
        <v>853</v>
      </c>
      <c r="J52" s="82" t="s">
        <v>844</v>
      </c>
    </row>
    <row r="53" s="28" customFormat="1" ht="24" spans="1:10">
      <c r="A53" s="81" t="s">
        <v>854</v>
      </c>
      <c r="B53" s="81" t="s">
        <v>494</v>
      </c>
      <c r="C53" s="82" t="s">
        <v>625</v>
      </c>
      <c r="D53" s="82" t="s">
        <v>496</v>
      </c>
      <c r="E53" s="324" t="s">
        <v>626</v>
      </c>
      <c r="F53" s="82" t="s">
        <v>498</v>
      </c>
      <c r="G53" s="82" t="s">
        <v>479</v>
      </c>
      <c r="H53" s="82" t="s">
        <v>844</v>
      </c>
      <c r="I53" s="82" t="s">
        <v>627</v>
      </c>
      <c r="J53" s="82" t="s">
        <v>844</v>
      </c>
    </row>
    <row r="54" s="28" customFormat="1" ht="72" spans="1:10">
      <c r="A54" s="83"/>
      <c r="B54" s="83"/>
      <c r="C54" s="82" t="s">
        <v>855</v>
      </c>
      <c r="D54" s="82" t="s">
        <v>476</v>
      </c>
      <c r="E54" s="324" t="s">
        <v>629</v>
      </c>
      <c r="F54" s="82" t="s">
        <v>498</v>
      </c>
      <c r="G54" s="82" t="s">
        <v>479</v>
      </c>
      <c r="H54" s="82" t="s">
        <v>841</v>
      </c>
      <c r="I54" s="82" t="s">
        <v>630</v>
      </c>
      <c r="J54" s="82" t="s">
        <v>844</v>
      </c>
    </row>
    <row r="55" s="28" customFormat="1" ht="44" customHeight="1" spans="1:10">
      <c r="A55" s="83"/>
      <c r="B55" s="83"/>
      <c r="C55" s="82" t="s">
        <v>637</v>
      </c>
      <c r="D55" s="82" t="s">
        <v>476</v>
      </c>
      <c r="E55" s="324" t="s">
        <v>638</v>
      </c>
      <c r="F55" s="82" t="s">
        <v>498</v>
      </c>
      <c r="G55" s="82" t="s">
        <v>479</v>
      </c>
      <c r="H55" s="82" t="s">
        <v>841</v>
      </c>
      <c r="I55" s="82" t="s">
        <v>639</v>
      </c>
      <c r="J55" s="82" t="s">
        <v>844</v>
      </c>
    </row>
    <row r="56" s="28" customFormat="1" ht="36" spans="1:10">
      <c r="A56" s="83"/>
      <c r="B56" s="83"/>
      <c r="C56" s="82" t="s">
        <v>856</v>
      </c>
      <c r="D56" s="82" t="s">
        <v>476</v>
      </c>
      <c r="E56" s="324" t="s">
        <v>632</v>
      </c>
      <c r="F56" s="82" t="s">
        <v>498</v>
      </c>
      <c r="G56" s="82" t="s">
        <v>479</v>
      </c>
      <c r="H56" s="82" t="s">
        <v>841</v>
      </c>
      <c r="I56" s="82" t="s">
        <v>633</v>
      </c>
      <c r="J56" s="82" t="s">
        <v>844</v>
      </c>
    </row>
    <row r="57" s="28" customFormat="1" ht="20" customHeight="1" spans="1:10">
      <c r="A57" s="84"/>
      <c r="B57" s="84"/>
      <c r="C57" s="82" t="s">
        <v>634</v>
      </c>
      <c r="D57" s="82" t="s">
        <v>476</v>
      </c>
      <c r="E57" s="324" t="s">
        <v>857</v>
      </c>
      <c r="F57" s="82" t="s">
        <v>498</v>
      </c>
      <c r="G57" s="82" t="s">
        <v>479</v>
      </c>
      <c r="H57" s="82" t="s">
        <v>841</v>
      </c>
      <c r="I57" s="82" t="s">
        <v>636</v>
      </c>
      <c r="J57" s="82" t="s">
        <v>844</v>
      </c>
    </row>
    <row r="58" ht="32.25" customHeight="1" spans="1:10">
      <c r="A58" s="85" t="s">
        <v>406</v>
      </c>
      <c r="B58" s="85" t="s">
        <v>406</v>
      </c>
      <c r="C58" s="86" t="s">
        <v>406</v>
      </c>
      <c r="D58" s="85" t="s">
        <v>406</v>
      </c>
      <c r="E58" s="85" t="s">
        <v>406</v>
      </c>
      <c r="F58" s="85" t="s">
        <v>406</v>
      </c>
      <c r="G58" s="85" t="s">
        <v>406</v>
      </c>
      <c r="H58" s="87" t="s">
        <v>406</v>
      </c>
      <c r="I58" s="99" t="s">
        <v>406</v>
      </c>
      <c r="J58" s="87" t="s">
        <v>406</v>
      </c>
    </row>
  </sheetData>
  <mergeCells count="43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J19"/>
    <mergeCell ref="A20:G20"/>
    <mergeCell ref="A6:A7"/>
    <mergeCell ref="A22:A35"/>
    <mergeCell ref="A36:A52"/>
    <mergeCell ref="A53:A57"/>
    <mergeCell ref="B22:B30"/>
    <mergeCell ref="B31:B33"/>
    <mergeCell ref="B34:B35"/>
    <mergeCell ref="B36:B40"/>
    <mergeCell ref="B41:B45"/>
    <mergeCell ref="B46:B49"/>
    <mergeCell ref="B50:B52"/>
    <mergeCell ref="B53:B57"/>
    <mergeCell ref="H20:H21"/>
    <mergeCell ref="I20:I21"/>
    <mergeCell ref="J20:J21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22"/>
  <sheetViews>
    <sheetView showGridLines="0" workbookViewId="0">
      <selection activeCell="A3" sqref="A3"/>
    </sheetView>
  </sheetViews>
  <sheetFormatPr defaultColWidth="8.57142857142857" defaultRowHeight="12.75" customHeight="1" outlineLevelCol="1"/>
  <cols>
    <col min="1" max="1" width="47.1428571428571" style="1" customWidth="1"/>
    <col min="2" max="2" width="50.1428571428571" style="1" customWidth="1"/>
    <col min="3" max="16384" width="8.57142857142857" style="2" customWidth="1"/>
  </cols>
  <sheetData>
    <row r="1" ht="15" customHeight="1" spans="1:2">
      <c r="A1" s="135"/>
      <c r="B1" s="135"/>
    </row>
    <row r="2" ht="41.25" customHeight="1" spans="1:1">
      <c r="A2" s="4" t="s">
        <v>48</v>
      </c>
    </row>
    <row r="3" ht="24" customHeight="1" spans="1:2">
      <c r="A3" s="17" t="s">
        <v>1</v>
      </c>
      <c r="B3" s="26" t="s">
        <v>2</v>
      </c>
    </row>
    <row r="4" ht="18.75" customHeight="1" spans="1:2">
      <c r="A4" s="20" t="s">
        <v>3</v>
      </c>
      <c r="B4" s="16"/>
    </row>
    <row r="5" ht="18.75" customHeight="1" spans="1:2">
      <c r="A5" s="253" t="s">
        <v>5</v>
      </c>
      <c r="B5" s="273" t="s">
        <v>6</v>
      </c>
    </row>
    <row r="6" ht="17.25" customHeight="1" spans="1:2">
      <c r="A6" s="142" t="s">
        <v>8</v>
      </c>
      <c r="B6" s="313">
        <v>47301059.48</v>
      </c>
    </row>
    <row r="7" ht="17.25" customHeight="1" spans="1:2">
      <c r="A7" s="299" t="s">
        <v>10</v>
      </c>
      <c r="B7" s="242"/>
    </row>
    <row r="8" ht="17.25" customHeight="1" spans="1:2">
      <c r="A8" s="299" t="s">
        <v>12</v>
      </c>
      <c r="B8" s="242"/>
    </row>
    <row r="9" ht="17.25" customHeight="1" spans="1:2">
      <c r="A9" s="299" t="s">
        <v>14</v>
      </c>
      <c r="B9" s="242"/>
    </row>
    <row r="10" ht="17.25" customHeight="1" spans="1:2">
      <c r="A10" s="314" t="s">
        <v>49</v>
      </c>
      <c r="B10" s="284"/>
    </row>
    <row r="11" ht="17.25" customHeight="1" spans="1:2">
      <c r="A11" s="299" t="s">
        <v>50</v>
      </c>
      <c r="B11" s="242"/>
    </row>
    <row r="12" ht="17.25" customHeight="1" spans="1:2">
      <c r="A12" s="299" t="s">
        <v>51</v>
      </c>
      <c r="B12" s="242"/>
    </row>
    <row r="13" ht="17.25" customHeight="1" spans="1:2">
      <c r="A13" s="299" t="s">
        <v>52</v>
      </c>
      <c r="B13" s="242"/>
    </row>
    <row r="14" ht="17.25" customHeight="1" spans="1:2">
      <c r="A14" s="299" t="s">
        <v>53</v>
      </c>
      <c r="B14" s="242"/>
    </row>
    <row r="15" ht="17.25" customHeight="1" spans="1:2">
      <c r="A15" s="299" t="s">
        <v>54</v>
      </c>
      <c r="B15" s="242"/>
    </row>
    <row r="16" ht="17.25" customHeight="1" spans="1:2">
      <c r="A16" s="315" t="s">
        <v>55</v>
      </c>
      <c r="B16" s="316"/>
    </row>
    <row r="17" ht="17.25" customHeight="1" spans="1:2">
      <c r="A17" s="315" t="s">
        <v>56</v>
      </c>
      <c r="B17" s="316"/>
    </row>
    <row r="18" ht="17.25" customHeight="1" spans="1:2">
      <c r="A18" s="315" t="s">
        <v>57</v>
      </c>
      <c r="B18" s="316"/>
    </row>
    <row r="19" ht="17.25" customHeight="1" spans="1:2">
      <c r="A19" s="315" t="s">
        <v>58</v>
      </c>
      <c r="B19" s="316"/>
    </row>
    <row r="20" ht="17.25" customHeight="1" spans="1:2">
      <c r="A20" s="315" t="s">
        <v>59</v>
      </c>
      <c r="B20" s="316"/>
    </row>
    <row r="21" ht="17.25" customHeight="1" spans="1:2">
      <c r="A21" s="315" t="s">
        <v>60</v>
      </c>
      <c r="B21" s="316"/>
    </row>
    <row r="22" ht="17.25" customHeight="1" spans="1:2">
      <c r="A22" s="308" t="s">
        <v>46</v>
      </c>
      <c r="B22" s="317">
        <v>47301059.48</v>
      </c>
    </row>
  </sheetData>
  <mergeCells count="2">
    <mergeCell ref="A2:B2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showGridLines="0" topLeftCell="E1" workbookViewId="0">
      <selection activeCell="P20" sqref="P20"/>
    </sheetView>
  </sheetViews>
  <sheetFormatPr defaultColWidth="8.57142857142857" defaultRowHeight="12.75" customHeight="1" outlineLevelRow="6"/>
  <cols>
    <col min="1" max="1" width="43.1428571428571" style="1" customWidth="1"/>
    <col min="2" max="2" width="13.4285714285714" style="1" customWidth="1"/>
    <col min="3" max="3" width="11.1428571428571" style="1" customWidth="1"/>
    <col min="4" max="4" width="10.2857142857143" style="1" customWidth="1"/>
    <col min="5" max="5" width="14" style="1" customWidth="1"/>
    <col min="6" max="6" width="11.7142857142857" style="1" customWidth="1"/>
    <col min="7" max="7" width="11.4285714285714" style="1" customWidth="1"/>
    <col min="8" max="8" width="11.8571428571429" style="1" customWidth="1"/>
    <col min="9" max="9" width="14.4285714285714" style="1" customWidth="1"/>
    <col min="10" max="10" width="11.4285714285714" style="1" customWidth="1"/>
    <col min="11" max="15" width="13.4285714285714" style="1" customWidth="1"/>
    <col min="16" max="16" width="15" style="1" customWidth="1"/>
    <col min="17" max="22" width="13.4285714285714" style="1" customWidth="1"/>
    <col min="23" max="23" width="11.8571428571429" style="1" customWidth="1"/>
    <col min="24" max="16384" width="8.57142857142857" style="2" customWidth="1"/>
  </cols>
  <sheetData>
    <row r="1" ht="17.25" customHeight="1" spans="1:1">
      <c r="A1" s="3"/>
    </row>
    <row r="2" ht="41.25" customHeight="1" spans="1:1">
      <c r="A2" s="4" t="s">
        <v>858</v>
      </c>
    </row>
    <row r="3" ht="17.25" customHeight="1" spans="1:23">
      <c r="A3" s="17" t="s">
        <v>1</v>
      </c>
      <c r="B3" s="18"/>
      <c r="C3" s="18"/>
      <c r="V3" s="26" t="s">
        <v>859</v>
      </c>
      <c r="W3" s="18"/>
    </row>
    <row r="4" ht="17.25" customHeight="1" spans="1:23">
      <c r="A4" s="19" t="s">
        <v>191</v>
      </c>
      <c r="B4" s="19" t="s">
        <v>860</v>
      </c>
      <c r="C4" s="19" t="s">
        <v>861</v>
      </c>
      <c r="D4" s="19" t="s">
        <v>862</v>
      </c>
      <c r="E4" s="19" t="s">
        <v>863</v>
      </c>
      <c r="F4" s="20" t="s">
        <v>864</v>
      </c>
      <c r="G4" s="9"/>
      <c r="H4" s="9"/>
      <c r="I4" s="9"/>
      <c r="J4" s="9"/>
      <c r="K4" s="9"/>
      <c r="L4" s="16"/>
      <c r="M4" s="20" t="s">
        <v>865</v>
      </c>
      <c r="N4" s="9"/>
      <c r="O4" s="9"/>
      <c r="P4" s="9"/>
      <c r="Q4" s="9"/>
      <c r="R4" s="9"/>
      <c r="S4" s="16"/>
      <c r="T4" s="20" t="s">
        <v>866</v>
      </c>
      <c r="U4" s="9"/>
      <c r="V4" s="16"/>
      <c r="W4" s="19" t="s">
        <v>867</v>
      </c>
    </row>
    <row r="5" ht="33" customHeight="1" spans="1:23">
      <c r="A5" s="10"/>
      <c r="B5" s="10"/>
      <c r="C5" s="10"/>
      <c r="D5" s="10"/>
      <c r="E5" s="10"/>
      <c r="F5" s="21" t="s">
        <v>67</v>
      </c>
      <c r="G5" s="21" t="s">
        <v>868</v>
      </c>
      <c r="H5" s="21" t="s">
        <v>869</v>
      </c>
      <c r="I5" s="21" t="s">
        <v>870</v>
      </c>
      <c r="J5" s="21" t="s">
        <v>871</v>
      </c>
      <c r="K5" s="21" t="s">
        <v>872</v>
      </c>
      <c r="L5" s="21" t="s">
        <v>873</v>
      </c>
      <c r="M5" s="21" t="s">
        <v>67</v>
      </c>
      <c r="N5" s="21" t="s">
        <v>874</v>
      </c>
      <c r="O5" s="21" t="s">
        <v>875</v>
      </c>
      <c r="P5" s="21" t="s">
        <v>876</v>
      </c>
      <c r="Q5" s="21" t="s">
        <v>877</v>
      </c>
      <c r="R5" s="21" t="s">
        <v>878</v>
      </c>
      <c r="S5" s="21" t="s">
        <v>879</v>
      </c>
      <c r="T5" s="21" t="s">
        <v>67</v>
      </c>
      <c r="U5" s="21" t="s">
        <v>880</v>
      </c>
      <c r="V5" s="21" t="s">
        <v>881</v>
      </c>
      <c r="W5" s="10"/>
    </row>
    <row r="6" ht="17.25" customHeight="1" spans="1:23">
      <c r="A6" s="22" t="s">
        <v>197</v>
      </c>
      <c r="B6" s="22" t="s">
        <v>406</v>
      </c>
      <c r="C6" s="22" t="s">
        <v>406</v>
      </c>
      <c r="D6" s="22" t="s">
        <v>406</v>
      </c>
      <c r="E6" s="23" t="s">
        <v>406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7"/>
    </row>
    <row r="7" ht="17.25" customHeight="1" spans="1:23">
      <c r="A7" s="22" t="s">
        <v>471</v>
      </c>
      <c r="B7" s="22" t="s">
        <v>882</v>
      </c>
      <c r="C7" s="22" t="s">
        <v>883</v>
      </c>
      <c r="D7" s="22" t="s">
        <v>884</v>
      </c>
      <c r="E7" s="23" t="s">
        <v>722</v>
      </c>
      <c r="F7" s="25">
        <v>64</v>
      </c>
      <c r="G7" s="25">
        <v>22</v>
      </c>
      <c r="H7" s="25">
        <v>3</v>
      </c>
      <c r="I7" s="25"/>
      <c r="J7" s="25">
        <v>64</v>
      </c>
      <c r="K7" s="25"/>
      <c r="L7" s="25"/>
      <c r="M7" s="25">
        <v>61</v>
      </c>
      <c r="N7" s="25">
        <v>22</v>
      </c>
      <c r="O7" s="25">
        <v>3</v>
      </c>
      <c r="P7" s="25"/>
      <c r="Q7" s="25">
        <v>61</v>
      </c>
      <c r="R7" s="25"/>
      <c r="S7" s="25"/>
      <c r="T7" s="25"/>
      <c r="U7" s="25"/>
      <c r="V7" s="25">
        <v>15</v>
      </c>
      <c r="W7" s="25">
        <v>36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tabSelected="1" workbookViewId="0">
      <selection activeCell="I20" sqref="I20"/>
    </sheetView>
  </sheetViews>
  <sheetFormatPr defaultColWidth="8.57142857142857" defaultRowHeight="12.75" customHeight="1"/>
  <cols>
    <col min="1" max="1" width="9.71428571428571" style="1" customWidth="1"/>
    <col min="2" max="2" width="7" style="1" customWidth="1"/>
    <col min="3" max="4" width="13.1428571428571" style="1" customWidth="1"/>
    <col min="5" max="5" width="12.5714285714286" style="1" customWidth="1"/>
    <col min="6" max="6" width="13.4285714285714" style="1" customWidth="1"/>
    <col min="7" max="7" width="11.8571428571429" style="1" customWidth="1"/>
    <col min="8" max="9" width="13.4285714285714" style="1" customWidth="1"/>
    <col min="10" max="11" width="10.5714285714286" style="1" customWidth="1"/>
    <col min="12" max="12" width="10.4285714285714" style="1" customWidth="1"/>
    <col min="13" max="13" width="11" style="1" customWidth="1"/>
    <col min="14" max="16384" width="8.57142857142857" style="2" customWidth="1"/>
  </cols>
  <sheetData>
    <row r="1" ht="15" customHeight="1" spans="1:1">
      <c r="A1" s="3"/>
    </row>
    <row r="2" ht="42" customHeight="1" spans="1:1">
      <c r="A2" s="4" t="s">
        <v>885</v>
      </c>
    </row>
    <row r="3" ht="17.25" customHeight="1" spans="1:13">
      <c r="A3" s="5" t="s">
        <v>1</v>
      </c>
      <c r="B3" s="6"/>
      <c r="C3" s="6"/>
      <c r="D3" s="6"/>
      <c r="L3" s="3" t="s">
        <v>2</v>
      </c>
      <c r="M3" s="15"/>
    </row>
    <row r="4" ht="18.75" customHeight="1" spans="1:13">
      <c r="A4" s="7" t="s">
        <v>172</v>
      </c>
      <c r="B4" s="7" t="s">
        <v>886</v>
      </c>
      <c r="C4" s="7" t="s">
        <v>887</v>
      </c>
      <c r="D4" s="7" t="s">
        <v>888</v>
      </c>
      <c r="E4" s="8" t="s">
        <v>889</v>
      </c>
      <c r="F4" s="9"/>
      <c r="G4" s="9"/>
      <c r="H4" s="9"/>
      <c r="I4" s="16"/>
      <c r="J4" s="7" t="s">
        <v>890</v>
      </c>
      <c r="K4" s="7" t="s">
        <v>891</v>
      </c>
      <c r="L4" s="7" t="s">
        <v>892</v>
      </c>
      <c r="M4" s="7" t="s">
        <v>893</v>
      </c>
    </row>
    <row r="5" ht="30.75" customHeight="1" spans="1:13">
      <c r="A5" s="10"/>
      <c r="B5" s="10"/>
      <c r="C5" s="10"/>
      <c r="D5" s="10"/>
      <c r="E5" s="11" t="s">
        <v>67</v>
      </c>
      <c r="F5" s="11" t="s">
        <v>894</v>
      </c>
      <c r="G5" s="11" t="s">
        <v>895</v>
      </c>
      <c r="H5" s="11" t="s">
        <v>896</v>
      </c>
      <c r="I5" s="11" t="s">
        <v>897</v>
      </c>
      <c r="J5" s="10"/>
      <c r="K5" s="10"/>
      <c r="L5" s="10"/>
      <c r="M5" s="10"/>
    </row>
    <row r="6" ht="17.25" customHeight="1" spans="1:13">
      <c r="A6" s="11" t="s">
        <v>898</v>
      </c>
      <c r="B6" s="12"/>
      <c r="C6" s="11" t="s">
        <v>362</v>
      </c>
      <c r="D6" s="11" t="s">
        <v>363</v>
      </c>
      <c r="E6" s="11" t="s">
        <v>402</v>
      </c>
      <c r="F6" s="11" t="s">
        <v>674</v>
      </c>
      <c r="G6" s="11" t="s">
        <v>899</v>
      </c>
      <c r="H6" s="11" t="s">
        <v>900</v>
      </c>
      <c r="I6" s="11" t="s">
        <v>901</v>
      </c>
      <c r="J6" s="11" t="s">
        <v>902</v>
      </c>
      <c r="K6" s="11" t="s">
        <v>903</v>
      </c>
      <c r="L6" s="11" t="s">
        <v>425</v>
      </c>
      <c r="M6" s="11" t="s">
        <v>403</v>
      </c>
    </row>
    <row r="7" ht="17.25" customHeight="1" spans="1:13">
      <c r="A7" s="11"/>
      <c r="B7" s="11"/>
      <c r="C7" s="12">
        <v>217470195.41</v>
      </c>
      <c r="D7" s="12">
        <v>213955354.41</v>
      </c>
      <c r="E7" s="12">
        <v>3468375.45</v>
      </c>
      <c r="F7" s="12">
        <v>1634294.23</v>
      </c>
      <c r="G7" s="12">
        <v>10151.1</v>
      </c>
      <c r="H7" s="12"/>
      <c r="I7" s="12">
        <v>1823930.12</v>
      </c>
      <c r="J7" s="12"/>
      <c r="K7" s="12"/>
      <c r="L7" s="12">
        <v>46465.55</v>
      </c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64</v>
      </c>
      <c r="B11" s="11" t="s">
        <v>362</v>
      </c>
      <c r="C11" s="12">
        <v>217470195.41</v>
      </c>
      <c r="D11" s="12">
        <v>213955354.41</v>
      </c>
      <c r="E11" s="12">
        <v>3468375.45</v>
      </c>
      <c r="F11" s="12">
        <v>1634294.23</v>
      </c>
      <c r="G11" s="12">
        <v>10151.1</v>
      </c>
      <c r="H11" s="12"/>
      <c r="I11" s="12">
        <v>1823930.12</v>
      </c>
      <c r="J11" s="12"/>
      <c r="K11" s="12"/>
      <c r="L11" s="12">
        <v>46465.55</v>
      </c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904</v>
      </c>
    </row>
    <row r="14" ht="17.25" customHeight="1" spans="1:13">
      <c r="A14" s="14"/>
      <c r="B14" s="14" t="s">
        <v>905</v>
      </c>
      <c r="L14" s="14"/>
      <c r="M14" s="14"/>
    </row>
    <row r="15" ht="17.25" customHeight="1" spans="1:13">
      <c r="A15" s="14"/>
      <c r="B15" s="14" t="s">
        <v>906</v>
      </c>
      <c r="L15" s="14"/>
      <c r="M15" s="14"/>
    </row>
    <row r="16" ht="17.25" customHeight="1" spans="1:13">
      <c r="A16" s="14"/>
      <c r="B16" s="14" t="s">
        <v>907</v>
      </c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39"/>
  <sheetViews>
    <sheetView showGridLines="0" workbookViewId="0">
      <selection activeCell="H9" sqref="H9"/>
    </sheetView>
  </sheetViews>
  <sheetFormatPr defaultColWidth="8.57142857142857" defaultRowHeight="12.75" customHeight="1"/>
  <cols>
    <col min="1" max="1" width="14.2857142857143" style="1" customWidth="1"/>
    <col min="2" max="2" width="37.5714285714286" style="1" customWidth="1"/>
    <col min="3" max="4" width="24.8571428571429" style="1" customWidth="1"/>
    <col min="5" max="8" width="24.8571428571429" style="2" customWidth="1"/>
    <col min="9" max="9" width="24.8571428571429" style="1" customWidth="1"/>
    <col min="10" max="16384" width="8.57142857142857" style="2" customWidth="1"/>
  </cols>
  <sheetData>
    <row r="1" ht="17.25" customHeight="1" spans="1:1">
      <c r="A1" s="135"/>
    </row>
    <row r="2" ht="41.25" customHeight="1" spans="1:1">
      <c r="A2" s="4" t="s">
        <v>61</v>
      </c>
    </row>
    <row r="3" ht="17.25" customHeight="1" spans="1:3">
      <c r="A3" s="17" t="s">
        <v>1</v>
      </c>
      <c r="C3" s="3" t="s">
        <v>2</v>
      </c>
    </row>
    <row r="4" ht="28.5" customHeight="1" spans="1:9">
      <c r="A4" s="19" t="s">
        <v>62</v>
      </c>
      <c r="B4" s="19" t="s">
        <v>63</v>
      </c>
      <c r="C4" s="19" t="s">
        <v>64</v>
      </c>
      <c r="D4" s="20" t="s">
        <v>65</v>
      </c>
      <c r="E4" s="146"/>
      <c r="F4" s="231"/>
      <c r="G4" s="145" t="s">
        <v>66</v>
      </c>
      <c r="H4" s="146"/>
      <c r="I4" s="310" t="s">
        <v>66</v>
      </c>
    </row>
    <row r="5" ht="26.25" customHeight="1" spans="1:9">
      <c r="A5" s="46"/>
      <c r="B5" s="139"/>
      <c r="C5" s="139"/>
      <c r="D5" s="24" t="s">
        <v>67</v>
      </c>
      <c r="E5" s="85" t="s">
        <v>68</v>
      </c>
      <c r="F5" s="85" t="s">
        <v>69</v>
      </c>
      <c r="G5" s="140" t="s">
        <v>67</v>
      </c>
      <c r="H5" s="140" t="s">
        <v>70</v>
      </c>
      <c r="I5" s="139" t="s">
        <v>71</v>
      </c>
    </row>
    <row r="6" ht="16.5" customHeight="1" spans="1:9">
      <c r="A6" s="40" t="s">
        <v>64</v>
      </c>
      <c r="B6" s="298"/>
      <c r="C6" s="65">
        <v>47301059.48</v>
      </c>
      <c r="D6" s="65">
        <v>20862243.48</v>
      </c>
      <c r="E6" s="65">
        <v>18255549.08</v>
      </c>
      <c r="F6" s="65">
        <v>2606694.4</v>
      </c>
      <c r="G6" s="65">
        <v>26438816</v>
      </c>
      <c r="H6" s="65">
        <v>26438816</v>
      </c>
      <c r="I6" s="311"/>
    </row>
    <row r="7" ht="16.5" customHeight="1" spans="1:9">
      <c r="A7" s="86" t="s">
        <v>72</v>
      </c>
      <c r="B7" s="86" t="s">
        <v>73</v>
      </c>
      <c r="C7" s="65">
        <v>18206187.4</v>
      </c>
      <c r="D7" s="65">
        <v>12111287.4</v>
      </c>
      <c r="E7" s="65">
        <v>11165813</v>
      </c>
      <c r="F7" s="65">
        <v>945474.4</v>
      </c>
      <c r="G7" s="65">
        <v>6094900</v>
      </c>
      <c r="H7" s="65">
        <v>6094900</v>
      </c>
      <c r="I7" s="312"/>
    </row>
    <row r="8" ht="16.5" customHeight="1" spans="1:9">
      <c r="A8" s="86" t="s">
        <v>74</v>
      </c>
      <c r="B8" s="86" t="s">
        <v>75</v>
      </c>
      <c r="C8" s="65">
        <v>16981287.4</v>
      </c>
      <c r="D8" s="65">
        <v>12111287.4</v>
      </c>
      <c r="E8" s="65">
        <v>11165813</v>
      </c>
      <c r="F8" s="65">
        <v>945474.4</v>
      </c>
      <c r="G8" s="65">
        <v>4870000</v>
      </c>
      <c r="H8" s="65">
        <v>4870000</v>
      </c>
      <c r="I8" s="312"/>
    </row>
    <row r="9" ht="16.5" customHeight="1" spans="1:9">
      <c r="A9" s="86" t="s">
        <v>76</v>
      </c>
      <c r="B9" s="86" t="s">
        <v>77</v>
      </c>
      <c r="C9" s="65">
        <v>4877076.28</v>
      </c>
      <c r="D9" s="65">
        <v>4877076.28</v>
      </c>
      <c r="E9" s="65">
        <v>4304185</v>
      </c>
      <c r="F9" s="65">
        <v>572891.28</v>
      </c>
      <c r="G9" s="65"/>
      <c r="H9" s="65"/>
      <c r="I9" s="312"/>
    </row>
    <row r="10" ht="16.5" customHeight="1" spans="1:9">
      <c r="A10" s="86" t="s">
        <v>78</v>
      </c>
      <c r="B10" s="86" t="s">
        <v>79</v>
      </c>
      <c r="C10" s="65">
        <v>7234211.12</v>
      </c>
      <c r="D10" s="65">
        <v>7234211.12</v>
      </c>
      <c r="E10" s="65">
        <v>6861628</v>
      </c>
      <c r="F10" s="65">
        <v>372583.12</v>
      </c>
      <c r="G10" s="65"/>
      <c r="H10" s="65"/>
      <c r="I10" s="312"/>
    </row>
    <row r="11" ht="16.5" customHeight="1" spans="1:9">
      <c r="A11" s="86" t="s">
        <v>80</v>
      </c>
      <c r="B11" s="86" t="s">
        <v>81</v>
      </c>
      <c r="C11" s="65">
        <v>4870000</v>
      </c>
      <c r="D11" s="65"/>
      <c r="E11" s="65"/>
      <c r="F11" s="65"/>
      <c r="G11" s="65">
        <v>4870000</v>
      </c>
      <c r="H11" s="65">
        <v>4870000</v>
      </c>
      <c r="I11" s="312"/>
    </row>
    <row r="12" ht="16.5" customHeight="1" spans="1:9">
      <c r="A12" s="86" t="s">
        <v>82</v>
      </c>
      <c r="B12" s="86" t="s">
        <v>83</v>
      </c>
      <c r="C12" s="65">
        <v>1224900</v>
      </c>
      <c r="D12" s="65"/>
      <c r="E12" s="65"/>
      <c r="F12" s="65"/>
      <c r="G12" s="65">
        <v>1224900</v>
      </c>
      <c r="H12" s="65">
        <v>1224900</v>
      </c>
      <c r="I12" s="312"/>
    </row>
    <row r="13" ht="16.5" customHeight="1" spans="1:9">
      <c r="A13" s="86" t="s">
        <v>84</v>
      </c>
      <c r="B13" s="86" t="s">
        <v>85</v>
      </c>
      <c r="C13" s="65">
        <v>1224900</v>
      </c>
      <c r="D13" s="65"/>
      <c r="E13" s="65"/>
      <c r="F13" s="65"/>
      <c r="G13" s="65">
        <v>1224900</v>
      </c>
      <c r="H13" s="65">
        <v>1224900</v>
      </c>
      <c r="I13" s="312"/>
    </row>
    <row r="14" ht="16.5" customHeight="1" spans="1:9">
      <c r="A14" s="86" t="s">
        <v>86</v>
      </c>
      <c r="B14" s="86" t="s">
        <v>87</v>
      </c>
      <c r="C14" s="65">
        <v>18300</v>
      </c>
      <c r="D14" s="65">
        <v>18300</v>
      </c>
      <c r="E14" s="65"/>
      <c r="F14" s="65">
        <v>18300</v>
      </c>
      <c r="G14" s="65"/>
      <c r="H14" s="65"/>
      <c r="I14" s="312"/>
    </row>
    <row r="15" ht="16.5" customHeight="1" spans="1:9">
      <c r="A15" s="86" t="s">
        <v>88</v>
      </c>
      <c r="B15" s="86" t="s">
        <v>89</v>
      </c>
      <c r="C15" s="65">
        <v>18300</v>
      </c>
      <c r="D15" s="65">
        <v>18300</v>
      </c>
      <c r="E15" s="65"/>
      <c r="F15" s="65">
        <v>18300</v>
      </c>
      <c r="G15" s="65"/>
      <c r="H15" s="65"/>
      <c r="I15" s="312"/>
    </row>
    <row r="16" ht="16.5" customHeight="1" spans="1:9">
      <c r="A16" s="86" t="s">
        <v>90</v>
      </c>
      <c r="B16" s="86" t="s">
        <v>91</v>
      </c>
      <c r="C16" s="65">
        <v>18300</v>
      </c>
      <c r="D16" s="65">
        <v>18300</v>
      </c>
      <c r="E16" s="65"/>
      <c r="F16" s="65">
        <v>18300</v>
      </c>
      <c r="G16" s="65"/>
      <c r="H16" s="65"/>
      <c r="I16" s="312"/>
    </row>
    <row r="17" ht="16.5" customHeight="1" spans="1:9">
      <c r="A17" s="86" t="s">
        <v>92</v>
      </c>
      <c r="B17" s="86" t="s">
        <v>93</v>
      </c>
      <c r="C17" s="65">
        <v>1570875</v>
      </c>
      <c r="D17" s="65">
        <v>1570875</v>
      </c>
      <c r="E17" s="65">
        <v>1561875</v>
      </c>
      <c r="F17" s="65">
        <v>9000</v>
      </c>
      <c r="G17" s="65"/>
      <c r="H17" s="65"/>
      <c r="I17" s="312"/>
    </row>
    <row r="18" ht="16.5" customHeight="1" spans="1:9">
      <c r="A18" s="86" t="s">
        <v>94</v>
      </c>
      <c r="B18" s="86" t="s">
        <v>95</v>
      </c>
      <c r="C18" s="65">
        <v>1570875</v>
      </c>
      <c r="D18" s="65">
        <v>1570875</v>
      </c>
      <c r="E18" s="65">
        <v>1561875</v>
      </c>
      <c r="F18" s="65">
        <v>9000</v>
      </c>
      <c r="G18" s="65"/>
      <c r="H18" s="65"/>
      <c r="I18" s="312"/>
    </row>
    <row r="19" ht="16.5" customHeight="1" spans="1:9">
      <c r="A19" s="86" t="s">
        <v>96</v>
      </c>
      <c r="B19" s="86" t="s">
        <v>97</v>
      </c>
      <c r="C19" s="65">
        <v>316760</v>
      </c>
      <c r="D19" s="65">
        <v>316760</v>
      </c>
      <c r="E19" s="65">
        <v>310760</v>
      </c>
      <c r="F19" s="65">
        <v>6000</v>
      </c>
      <c r="G19" s="65"/>
      <c r="H19" s="65"/>
      <c r="I19" s="312"/>
    </row>
    <row r="20" ht="16.5" customHeight="1" spans="1:9">
      <c r="A20" s="86" t="s">
        <v>98</v>
      </c>
      <c r="B20" s="86" t="s">
        <v>99</v>
      </c>
      <c r="C20" s="65">
        <v>132115</v>
      </c>
      <c r="D20" s="65">
        <v>132115</v>
      </c>
      <c r="E20" s="65">
        <v>129115</v>
      </c>
      <c r="F20" s="65">
        <v>3000</v>
      </c>
      <c r="G20" s="65"/>
      <c r="H20" s="65"/>
      <c r="I20" s="312"/>
    </row>
    <row r="21" ht="16.5" customHeight="1" spans="1:9">
      <c r="A21" s="86" t="s">
        <v>100</v>
      </c>
      <c r="B21" s="86" t="s">
        <v>101</v>
      </c>
      <c r="C21" s="65">
        <v>1122000</v>
      </c>
      <c r="D21" s="65">
        <v>1122000</v>
      </c>
      <c r="E21" s="65">
        <v>1122000</v>
      </c>
      <c r="F21" s="65"/>
      <c r="G21" s="65"/>
      <c r="H21" s="65"/>
      <c r="I21" s="312"/>
    </row>
    <row r="22" ht="16.5" customHeight="1" spans="1:9">
      <c r="A22" s="86" t="s">
        <v>102</v>
      </c>
      <c r="B22" s="86" t="s">
        <v>103</v>
      </c>
      <c r="C22" s="65">
        <v>751093</v>
      </c>
      <c r="D22" s="65">
        <v>751093</v>
      </c>
      <c r="E22" s="65">
        <v>751093</v>
      </c>
      <c r="F22" s="65"/>
      <c r="G22" s="65"/>
      <c r="H22" s="65"/>
      <c r="I22" s="312"/>
    </row>
    <row r="23" ht="16.5" customHeight="1" spans="1:9">
      <c r="A23" s="86" t="s">
        <v>104</v>
      </c>
      <c r="B23" s="86" t="s">
        <v>105</v>
      </c>
      <c r="C23" s="65">
        <v>751093</v>
      </c>
      <c r="D23" s="65">
        <v>751093</v>
      </c>
      <c r="E23" s="65">
        <v>751093</v>
      </c>
      <c r="F23" s="65"/>
      <c r="G23" s="65"/>
      <c r="H23" s="65"/>
      <c r="I23" s="312"/>
    </row>
    <row r="24" ht="16.5" customHeight="1" spans="1:9">
      <c r="A24" s="86" t="s">
        <v>106</v>
      </c>
      <c r="B24" s="86" t="s">
        <v>107</v>
      </c>
      <c r="C24" s="65">
        <v>295512</v>
      </c>
      <c r="D24" s="65">
        <v>295512</v>
      </c>
      <c r="E24" s="65">
        <v>295512</v>
      </c>
      <c r="F24" s="65"/>
      <c r="G24" s="65"/>
      <c r="H24" s="65"/>
      <c r="I24" s="312"/>
    </row>
    <row r="25" ht="16.5" customHeight="1" spans="1:9">
      <c r="A25" s="86" t="s">
        <v>108</v>
      </c>
      <c r="B25" s="86" t="s">
        <v>109</v>
      </c>
      <c r="C25" s="65">
        <v>455581</v>
      </c>
      <c r="D25" s="65">
        <v>455581</v>
      </c>
      <c r="E25" s="65">
        <v>455581</v>
      </c>
      <c r="F25" s="65"/>
      <c r="G25" s="65"/>
      <c r="H25" s="65"/>
      <c r="I25" s="312"/>
    </row>
    <row r="26" ht="16.5" customHeight="1" spans="1:9">
      <c r="A26" s="86" t="s">
        <v>110</v>
      </c>
      <c r="B26" s="86" t="s">
        <v>111</v>
      </c>
      <c r="C26" s="65">
        <v>25717036</v>
      </c>
      <c r="D26" s="65">
        <v>5373120</v>
      </c>
      <c r="E26" s="65">
        <v>3739200</v>
      </c>
      <c r="F26" s="65">
        <v>1633920</v>
      </c>
      <c r="G26" s="65">
        <v>20343916</v>
      </c>
      <c r="H26" s="65">
        <v>20343916</v>
      </c>
      <c r="I26" s="312"/>
    </row>
    <row r="27" ht="16.5" customHeight="1" spans="1:9">
      <c r="A27" s="86" t="s">
        <v>112</v>
      </c>
      <c r="B27" s="86" t="s">
        <v>113</v>
      </c>
      <c r="C27" s="65">
        <v>5473120</v>
      </c>
      <c r="D27" s="65">
        <v>5373120</v>
      </c>
      <c r="E27" s="65">
        <v>3739200</v>
      </c>
      <c r="F27" s="65">
        <v>1633920</v>
      </c>
      <c r="G27" s="65">
        <v>100000</v>
      </c>
      <c r="H27" s="65">
        <v>100000</v>
      </c>
      <c r="I27" s="312"/>
    </row>
    <row r="28" ht="16.5" customHeight="1" spans="1:9">
      <c r="A28" s="86" t="s">
        <v>114</v>
      </c>
      <c r="B28" s="86" t="s">
        <v>115</v>
      </c>
      <c r="C28" s="65">
        <v>5473120</v>
      </c>
      <c r="D28" s="65">
        <v>5373120</v>
      </c>
      <c r="E28" s="65">
        <v>3739200</v>
      </c>
      <c r="F28" s="65">
        <v>1633920</v>
      </c>
      <c r="G28" s="65">
        <v>100000</v>
      </c>
      <c r="H28" s="65">
        <v>100000</v>
      </c>
      <c r="I28" s="312"/>
    </row>
    <row r="29" ht="16.5" customHeight="1" spans="1:9">
      <c r="A29" s="86" t="s">
        <v>116</v>
      </c>
      <c r="B29" s="86" t="s">
        <v>117</v>
      </c>
      <c r="C29" s="65">
        <v>20000000</v>
      </c>
      <c r="D29" s="65"/>
      <c r="E29" s="65"/>
      <c r="F29" s="65"/>
      <c r="G29" s="65">
        <v>20000000</v>
      </c>
      <c r="H29" s="65">
        <v>20000000</v>
      </c>
      <c r="I29" s="312"/>
    </row>
    <row r="30" ht="16.5" customHeight="1" spans="1:9">
      <c r="A30" s="86" t="s">
        <v>118</v>
      </c>
      <c r="B30" s="86" t="s">
        <v>119</v>
      </c>
      <c r="C30" s="65">
        <v>20000000</v>
      </c>
      <c r="D30" s="65"/>
      <c r="E30" s="65"/>
      <c r="F30" s="65"/>
      <c r="G30" s="65">
        <v>20000000</v>
      </c>
      <c r="H30" s="65">
        <v>20000000</v>
      </c>
      <c r="I30" s="312"/>
    </row>
    <row r="31" ht="16.5" customHeight="1" spans="1:9">
      <c r="A31" s="86" t="s">
        <v>120</v>
      </c>
      <c r="B31" s="86" t="s">
        <v>121</v>
      </c>
      <c r="C31" s="65">
        <v>243916</v>
      </c>
      <c r="D31" s="65"/>
      <c r="E31" s="65"/>
      <c r="F31" s="65"/>
      <c r="G31" s="65">
        <v>243916</v>
      </c>
      <c r="H31" s="65">
        <v>243916</v>
      </c>
      <c r="I31" s="312"/>
    </row>
    <row r="32" ht="16.5" customHeight="1" spans="1:9">
      <c r="A32" s="86" t="s">
        <v>122</v>
      </c>
      <c r="B32" s="86" t="s">
        <v>123</v>
      </c>
      <c r="C32" s="65">
        <v>243916</v>
      </c>
      <c r="D32" s="65"/>
      <c r="E32" s="65"/>
      <c r="F32" s="65"/>
      <c r="G32" s="65">
        <v>243916</v>
      </c>
      <c r="H32" s="65">
        <v>243916</v>
      </c>
      <c r="I32" s="312"/>
    </row>
    <row r="33" ht="16.5" customHeight="1" spans="1:9">
      <c r="A33" s="86" t="s">
        <v>124</v>
      </c>
      <c r="B33" s="86" t="s">
        <v>125</v>
      </c>
      <c r="C33" s="65">
        <v>36000</v>
      </c>
      <c r="D33" s="65">
        <v>36000</v>
      </c>
      <c r="E33" s="65">
        <v>36000</v>
      </c>
      <c r="F33" s="65"/>
      <c r="G33" s="65"/>
      <c r="H33" s="65"/>
      <c r="I33" s="312"/>
    </row>
    <row r="34" ht="16.5" customHeight="1" spans="1:9">
      <c r="A34" s="86" t="s">
        <v>126</v>
      </c>
      <c r="B34" s="86" t="s">
        <v>127</v>
      </c>
      <c r="C34" s="65">
        <v>36000</v>
      </c>
      <c r="D34" s="65">
        <v>36000</v>
      </c>
      <c r="E34" s="65">
        <v>36000</v>
      </c>
      <c r="F34" s="65"/>
      <c r="G34" s="65"/>
      <c r="H34" s="65"/>
      <c r="I34" s="312"/>
    </row>
    <row r="35" ht="16.5" customHeight="1" spans="1:9">
      <c r="A35" s="86" t="s">
        <v>128</v>
      </c>
      <c r="B35" s="86" t="s">
        <v>129</v>
      </c>
      <c r="C35" s="65">
        <v>36000</v>
      </c>
      <c r="D35" s="65">
        <v>36000</v>
      </c>
      <c r="E35" s="65">
        <v>36000</v>
      </c>
      <c r="F35" s="65"/>
      <c r="G35" s="65"/>
      <c r="H35" s="65"/>
      <c r="I35" s="312"/>
    </row>
    <row r="36" ht="16.5" customHeight="1" spans="1:9">
      <c r="A36" s="86" t="s">
        <v>130</v>
      </c>
      <c r="B36" s="86" t="s">
        <v>131</v>
      </c>
      <c r="C36" s="65">
        <v>1001568.08</v>
      </c>
      <c r="D36" s="65">
        <v>1001568.08</v>
      </c>
      <c r="E36" s="65">
        <v>1001568.08</v>
      </c>
      <c r="F36" s="65"/>
      <c r="G36" s="65"/>
      <c r="H36" s="65"/>
      <c r="I36" s="312"/>
    </row>
    <row r="37" ht="16.5" customHeight="1" spans="1:9">
      <c r="A37" s="86" t="s">
        <v>132</v>
      </c>
      <c r="B37" s="86" t="s">
        <v>133</v>
      </c>
      <c r="C37" s="65">
        <v>1001568.08</v>
      </c>
      <c r="D37" s="65">
        <v>1001568.08</v>
      </c>
      <c r="E37" s="65">
        <v>1001568.08</v>
      </c>
      <c r="F37" s="65"/>
      <c r="G37" s="65"/>
      <c r="H37" s="65"/>
      <c r="I37" s="312"/>
    </row>
    <row r="38" ht="16.5" customHeight="1" spans="1:9">
      <c r="A38" s="86" t="s">
        <v>134</v>
      </c>
      <c r="B38" s="86" t="s">
        <v>135</v>
      </c>
      <c r="C38" s="65">
        <v>986448.08</v>
      </c>
      <c r="D38" s="65">
        <v>986448.08</v>
      </c>
      <c r="E38" s="65">
        <v>986448.08</v>
      </c>
      <c r="F38" s="65"/>
      <c r="G38" s="65"/>
      <c r="H38" s="65"/>
      <c r="I38" s="312"/>
    </row>
    <row r="39" ht="16.5" customHeight="1" spans="1:9">
      <c r="A39" s="86" t="s">
        <v>136</v>
      </c>
      <c r="B39" s="86" t="s">
        <v>137</v>
      </c>
      <c r="C39" s="65">
        <v>15120</v>
      </c>
      <c r="D39" s="65">
        <v>15120</v>
      </c>
      <c r="E39" s="65">
        <v>15120</v>
      </c>
      <c r="F39" s="65"/>
      <c r="G39" s="65"/>
      <c r="H39" s="65"/>
      <c r="I39" s="312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A12" sqref="A12"/>
    </sheetView>
  </sheetViews>
  <sheetFormatPr defaultColWidth="8.57142857142857" defaultRowHeight="12.75" customHeight="1" outlineLevelCol="3"/>
  <cols>
    <col min="1" max="1" width="38.5714285714286" style="1" customWidth="1"/>
    <col min="2" max="2" width="28.5714285714286" style="1" customWidth="1"/>
    <col min="3" max="3" width="38.5714285714286" style="1" customWidth="1"/>
    <col min="4" max="4" width="28.5714285714286" style="1" customWidth="1"/>
    <col min="5" max="16384" width="8.57142857142857" style="2" customWidth="1"/>
  </cols>
  <sheetData>
    <row r="1" ht="15" customHeight="1" spans="1:4">
      <c r="A1" s="157"/>
      <c r="B1" s="135"/>
      <c r="C1" s="135"/>
      <c r="D1" s="135"/>
    </row>
    <row r="2" ht="41.25" customHeight="1" spans="1:1">
      <c r="A2" s="4" t="s">
        <v>138</v>
      </c>
    </row>
    <row r="3" ht="17.25" customHeight="1" spans="1:4">
      <c r="A3" s="17" t="s">
        <v>1</v>
      </c>
      <c r="B3" s="6"/>
      <c r="D3" s="135" t="s">
        <v>2</v>
      </c>
    </row>
    <row r="4" ht="18.75" customHeight="1" spans="1:4">
      <c r="A4" s="20" t="s">
        <v>3</v>
      </c>
      <c r="B4" s="9"/>
      <c r="C4" s="20" t="s">
        <v>4</v>
      </c>
      <c r="D4" s="16"/>
    </row>
    <row r="5" ht="18.7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" customHeight="1" spans="1:4">
      <c r="A6" s="299" t="s">
        <v>139</v>
      </c>
      <c r="B6" s="300">
        <v>47301059.48</v>
      </c>
      <c r="C6" s="301" t="s">
        <v>140</v>
      </c>
      <c r="D6" s="300">
        <v>47301059.48</v>
      </c>
    </row>
    <row r="7" ht="15" customHeight="1" spans="1:4">
      <c r="A7" s="299" t="s">
        <v>141</v>
      </c>
      <c r="B7" s="300">
        <v>47301059.48</v>
      </c>
      <c r="C7" s="301" t="s">
        <v>142</v>
      </c>
      <c r="D7" s="300">
        <v>18206187.4</v>
      </c>
    </row>
    <row r="8" ht="15" customHeight="1" spans="1:4">
      <c r="A8" s="299" t="s">
        <v>143</v>
      </c>
      <c r="B8" s="300"/>
      <c r="C8" s="301" t="s">
        <v>144</v>
      </c>
      <c r="D8" s="300"/>
    </row>
    <row r="9" ht="15" customHeight="1" spans="1:4">
      <c r="A9" s="299" t="s">
        <v>145</v>
      </c>
      <c r="B9" s="300"/>
      <c r="C9" s="301" t="s">
        <v>146</v>
      </c>
      <c r="D9" s="300"/>
    </row>
    <row r="10" ht="15" customHeight="1" spans="1:4">
      <c r="A10" s="299" t="s">
        <v>147</v>
      </c>
      <c r="B10" s="300"/>
      <c r="C10" s="301" t="s">
        <v>148</v>
      </c>
      <c r="D10" s="300"/>
    </row>
    <row r="11" ht="15" customHeight="1" spans="1:4">
      <c r="A11" s="299" t="s">
        <v>149</v>
      </c>
      <c r="B11" s="302"/>
      <c r="C11" s="301" t="s">
        <v>150</v>
      </c>
      <c r="D11" s="300">
        <v>18300</v>
      </c>
    </row>
    <row r="12" ht="15" customHeight="1" spans="1:4">
      <c r="A12" s="303"/>
      <c r="B12" s="304"/>
      <c r="C12" s="99" t="s">
        <v>151</v>
      </c>
      <c r="D12" s="305"/>
    </row>
    <row r="13" ht="15" customHeight="1" spans="1:4">
      <c r="A13" s="303"/>
      <c r="B13" s="304"/>
      <c r="C13" s="99" t="s">
        <v>152</v>
      </c>
      <c r="D13" s="305"/>
    </row>
    <row r="14" ht="15" customHeight="1" spans="1:4">
      <c r="A14" s="303"/>
      <c r="B14" s="304"/>
      <c r="C14" s="99" t="s">
        <v>153</v>
      </c>
      <c r="D14" s="305">
        <v>1570875</v>
      </c>
    </row>
    <row r="15" ht="15" customHeight="1" spans="1:4">
      <c r="A15" s="303"/>
      <c r="B15" s="304"/>
      <c r="C15" s="99" t="s">
        <v>154</v>
      </c>
      <c r="D15" s="305">
        <v>751093</v>
      </c>
    </row>
    <row r="16" ht="15" customHeight="1" spans="1:4">
      <c r="A16" s="303"/>
      <c r="B16" s="304"/>
      <c r="C16" s="99" t="s">
        <v>155</v>
      </c>
      <c r="D16" s="305"/>
    </row>
    <row r="17" ht="15" customHeight="1" spans="1:4">
      <c r="A17" s="303"/>
      <c r="B17" s="304"/>
      <c r="C17" s="99" t="s">
        <v>156</v>
      </c>
      <c r="D17" s="305">
        <v>25717036</v>
      </c>
    </row>
    <row r="18" ht="15" customHeight="1" spans="1:4">
      <c r="A18" s="303"/>
      <c r="B18" s="304"/>
      <c r="C18" s="99" t="s">
        <v>157</v>
      </c>
      <c r="D18" s="305">
        <v>36000</v>
      </c>
    </row>
    <row r="19" ht="15" customHeight="1" spans="1:4">
      <c r="A19" s="303"/>
      <c r="B19" s="304"/>
      <c r="C19" s="99" t="s">
        <v>158</v>
      </c>
      <c r="D19" s="305"/>
    </row>
    <row r="20" ht="15" customHeight="1" spans="1:4">
      <c r="A20" s="303"/>
      <c r="B20" s="304"/>
      <c r="C20" s="99" t="s">
        <v>159</v>
      </c>
      <c r="D20" s="305"/>
    </row>
    <row r="21" ht="15" customHeight="1" spans="1:4">
      <c r="A21" s="303"/>
      <c r="B21" s="304"/>
      <c r="C21" s="99" t="s">
        <v>160</v>
      </c>
      <c r="D21" s="305"/>
    </row>
    <row r="22" ht="15" customHeight="1" spans="1:4">
      <c r="A22" s="303"/>
      <c r="B22" s="304"/>
      <c r="C22" s="99" t="s">
        <v>161</v>
      </c>
      <c r="D22" s="305"/>
    </row>
    <row r="23" ht="15" customHeight="1" spans="1:4">
      <c r="A23" s="303"/>
      <c r="B23" s="304"/>
      <c r="C23" s="99" t="s">
        <v>162</v>
      </c>
      <c r="D23" s="305"/>
    </row>
    <row r="24" ht="15" customHeight="1" spans="1:4">
      <c r="A24" s="303"/>
      <c r="B24" s="304"/>
      <c r="C24" s="99" t="s">
        <v>163</v>
      </c>
      <c r="D24" s="305"/>
    </row>
    <row r="25" ht="15" customHeight="1" spans="1:4">
      <c r="A25" s="303"/>
      <c r="B25" s="304"/>
      <c r="C25" s="99" t="s">
        <v>164</v>
      </c>
      <c r="D25" s="305">
        <v>1001568.08</v>
      </c>
    </row>
    <row r="26" ht="15" customHeight="1" spans="1:4">
      <c r="A26" s="303"/>
      <c r="B26" s="304"/>
      <c r="C26" s="99" t="s">
        <v>165</v>
      </c>
      <c r="D26" s="305"/>
    </row>
    <row r="27" ht="15" customHeight="1" spans="1:4">
      <c r="A27" s="303"/>
      <c r="B27" s="304"/>
      <c r="C27" s="99" t="s">
        <v>166</v>
      </c>
      <c r="D27" s="305"/>
    </row>
    <row r="28" customHeight="1" spans="1:4">
      <c r="A28" s="303"/>
      <c r="B28" s="304"/>
      <c r="C28" s="306" t="s">
        <v>167</v>
      </c>
      <c r="D28" s="300"/>
    </row>
    <row r="29" ht="15" customHeight="1" spans="1:4">
      <c r="A29" s="303"/>
      <c r="B29" s="304"/>
      <c r="C29" s="99" t="s">
        <v>168</v>
      </c>
      <c r="D29" s="300"/>
    </row>
    <row r="30" ht="15" customHeight="1" spans="1:4">
      <c r="A30" s="303"/>
      <c r="B30" s="304"/>
      <c r="C30" s="99" t="s">
        <v>169</v>
      </c>
      <c r="D30" s="300"/>
    </row>
    <row r="31" ht="15" customHeight="1" spans="1:4">
      <c r="A31" s="303"/>
      <c r="B31" s="304"/>
      <c r="C31" s="99" t="s">
        <v>170</v>
      </c>
      <c r="D31" s="307"/>
    </row>
    <row r="32" ht="15" customHeight="1" spans="1:4">
      <c r="A32" s="308" t="s">
        <v>46</v>
      </c>
      <c r="B32" s="309">
        <v>47301059.48</v>
      </c>
      <c r="C32" s="308" t="s">
        <v>47</v>
      </c>
      <c r="D32" s="309">
        <v>47301059.48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2"/>
  <sheetViews>
    <sheetView showGridLines="0" workbookViewId="0">
      <selection activeCell="C31" sqref="C31"/>
    </sheetView>
  </sheetViews>
  <sheetFormatPr defaultColWidth="8.57142857142857" defaultRowHeight="12.75" customHeight="1" outlineLevelCol="4"/>
  <cols>
    <col min="1" max="1" width="32.5714285714286" style="1" customWidth="1"/>
    <col min="2" max="2" width="31.8571428571429" style="1" customWidth="1"/>
    <col min="3" max="3" width="28.4285714285714" style="1" customWidth="1"/>
    <col min="4" max="4" width="26.5714285714286" style="1" customWidth="1"/>
    <col min="5" max="5" width="19.1428571428571" style="1" customWidth="1"/>
    <col min="6" max="16384" width="8.57142857142857" style="2" customWidth="1"/>
  </cols>
  <sheetData>
    <row r="1" ht="17.25" customHeight="1" spans="1:1">
      <c r="A1" s="3"/>
    </row>
    <row r="2" ht="33.75" customHeight="1" spans="1:1">
      <c r="A2" s="289" t="s">
        <v>171</v>
      </c>
    </row>
    <row r="3" ht="21" customHeight="1" spans="1:4">
      <c r="A3" s="17" t="s">
        <v>1</v>
      </c>
      <c r="D3" s="3" t="s">
        <v>2</v>
      </c>
    </row>
    <row r="4" ht="20.25" customHeight="1" spans="1:5">
      <c r="A4" s="19" t="s">
        <v>172</v>
      </c>
      <c r="B4" s="19" t="s">
        <v>173</v>
      </c>
      <c r="C4" s="19" t="s">
        <v>174</v>
      </c>
      <c r="D4" s="20" t="s">
        <v>175</v>
      </c>
      <c r="E4" s="16"/>
    </row>
    <row r="5" ht="37.5" customHeight="1" spans="1:5">
      <c r="A5" s="10"/>
      <c r="B5" s="10"/>
      <c r="C5" s="10"/>
      <c r="D5" s="21" t="s">
        <v>176</v>
      </c>
      <c r="E5" s="21" t="s">
        <v>177</v>
      </c>
    </row>
    <row r="6" ht="17.25" customHeight="1" spans="1:5">
      <c r="A6" s="85" t="s">
        <v>64</v>
      </c>
      <c r="B6" s="290">
        <v>81498</v>
      </c>
      <c r="C6" s="290">
        <v>110000</v>
      </c>
      <c r="D6" s="290">
        <f t="shared" ref="D6:D11" si="0">B6-C6</f>
        <v>-28502</v>
      </c>
      <c r="E6" s="291">
        <f t="shared" ref="E6:E11" si="1">D6/C6</f>
        <v>-0.259109090909091</v>
      </c>
    </row>
    <row r="7" ht="17.25" customHeight="1" spans="1:5">
      <c r="A7" s="142" t="s">
        <v>178</v>
      </c>
      <c r="B7" s="290"/>
      <c r="C7" s="290"/>
      <c r="D7" s="292">
        <f t="shared" si="0"/>
        <v>0</v>
      </c>
      <c r="E7" s="293">
        <v>0</v>
      </c>
    </row>
    <row r="8" ht="17.25" customHeight="1" spans="1:5">
      <c r="A8" s="142" t="s">
        <v>179</v>
      </c>
      <c r="B8" s="290"/>
      <c r="C8" s="290"/>
      <c r="D8" s="292">
        <f t="shared" si="0"/>
        <v>0</v>
      </c>
      <c r="E8" s="293">
        <v>0</v>
      </c>
    </row>
    <row r="9" ht="17.25" customHeight="1" spans="1:5">
      <c r="A9" s="142" t="s">
        <v>180</v>
      </c>
      <c r="B9" s="290">
        <v>81498</v>
      </c>
      <c r="C9" s="290">
        <v>110000</v>
      </c>
      <c r="D9" s="292">
        <f t="shared" si="0"/>
        <v>-28502</v>
      </c>
      <c r="E9" s="293">
        <f t="shared" si="1"/>
        <v>-0.259109090909091</v>
      </c>
    </row>
    <row r="10" ht="17.25" customHeight="1" spans="1:5">
      <c r="A10" s="142" t="s">
        <v>181</v>
      </c>
      <c r="B10" s="290"/>
      <c r="C10" s="290"/>
      <c r="D10" s="290">
        <f t="shared" si="0"/>
        <v>0</v>
      </c>
      <c r="E10" s="294">
        <v>0</v>
      </c>
    </row>
    <row r="11" ht="17.25" customHeight="1" spans="1:5">
      <c r="A11" s="142" t="s">
        <v>182</v>
      </c>
      <c r="B11" s="290">
        <v>81498</v>
      </c>
      <c r="C11" s="290">
        <v>110000</v>
      </c>
      <c r="D11" s="290">
        <f t="shared" si="0"/>
        <v>-28502</v>
      </c>
      <c r="E11" s="295">
        <f t="shared" si="1"/>
        <v>-0.259109090909091</v>
      </c>
    </row>
    <row r="12" ht="93" customHeight="1" spans="1:5">
      <c r="A12" s="296" t="s">
        <v>183</v>
      </c>
      <c r="B12" s="297"/>
      <c r="C12" s="297"/>
      <c r="D12" s="297"/>
      <c r="E12" s="298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9"/>
  <sheetViews>
    <sheetView workbookViewId="0">
      <selection activeCell="A11" sqref="A11"/>
    </sheetView>
  </sheetViews>
  <sheetFormatPr defaultColWidth="8.57142857142857" defaultRowHeight="15" customHeight="1" outlineLevelCol="6"/>
  <cols>
    <col min="1" max="1" width="20" style="2" customWidth="1"/>
    <col min="2" max="2" width="40.7142857142857" style="2" customWidth="1"/>
    <col min="3" max="7" width="28" style="2" customWidth="1"/>
    <col min="8" max="16384" width="8.57142857142857" style="2" customWidth="1"/>
  </cols>
  <sheetData>
    <row r="1" customHeight="1" spans="1:1">
      <c r="A1" s="232"/>
    </row>
    <row r="2" ht="41.25" customHeight="1" spans="1:1">
      <c r="A2" s="232" t="s">
        <v>184</v>
      </c>
    </row>
    <row r="3" customHeight="1" spans="1:7">
      <c r="A3" s="173" t="s">
        <v>1</v>
      </c>
      <c r="G3" s="158" t="s">
        <v>2</v>
      </c>
    </row>
    <row r="4" ht="18.75" customHeight="1" spans="1:7">
      <c r="A4" s="234" t="s">
        <v>185</v>
      </c>
      <c r="B4" s="235"/>
      <c r="C4" s="236" t="s">
        <v>64</v>
      </c>
      <c r="D4" s="237" t="s">
        <v>65</v>
      </c>
      <c r="E4" s="237" t="s">
        <v>186</v>
      </c>
      <c r="F4" s="235"/>
      <c r="G4" s="236" t="s">
        <v>66</v>
      </c>
    </row>
    <row r="5" ht="18.75" customHeight="1" spans="1:7">
      <c r="A5" s="200" t="s">
        <v>187</v>
      </c>
      <c r="B5" s="238" t="s">
        <v>188</v>
      </c>
      <c r="C5" s="238"/>
      <c r="D5" s="238" t="s">
        <v>67</v>
      </c>
      <c r="E5" s="238" t="s">
        <v>68</v>
      </c>
      <c r="F5" s="238" t="s">
        <v>69</v>
      </c>
      <c r="G5" s="238" t="s">
        <v>66</v>
      </c>
    </row>
    <row r="6" ht="16.5" customHeight="1" spans="1:7">
      <c r="A6" s="285" t="s">
        <v>72</v>
      </c>
      <c r="B6" s="286" t="s">
        <v>73</v>
      </c>
      <c r="C6" s="242">
        <v>18206187.4</v>
      </c>
      <c r="D6" s="242">
        <v>12111287.4</v>
      </c>
      <c r="E6" s="242">
        <v>11165813</v>
      </c>
      <c r="F6" s="242">
        <v>945474.4</v>
      </c>
      <c r="G6" s="242">
        <v>6094900</v>
      </c>
    </row>
    <row r="7" ht="16.5" customHeight="1" spans="1:7">
      <c r="A7" s="285" t="s">
        <v>74</v>
      </c>
      <c r="B7" s="286" t="s">
        <v>75</v>
      </c>
      <c r="C7" s="242">
        <v>16981287.4</v>
      </c>
      <c r="D7" s="242">
        <v>12111287.4</v>
      </c>
      <c r="E7" s="242">
        <v>11165813</v>
      </c>
      <c r="F7" s="242">
        <v>945474.4</v>
      </c>
      <c r="G7" s="242">
        <v>4870000</v>
      </c>
    </row>
    <row r="8" ht="16.5" customHeight="1" spans="1:7">
      <c r="A8" s="285" t="s">
        <v>76</v>
      </c>
      <c r="B8" s="286" t="s">
        <v>77</v>
      </c>
      <c r="C8" s="242">
        <v>4877076.28</v>
      </c>
      <c r="D8" s="242">
        <v>4877076.28</v>
      </c>
      <c r="E8" s="242">
        <v>4304185</v>
      </c>
      <c r="F8" s="242">
        <v>572891.28</v>
      </c>
      <c r="G8" s="242"/>
    </row>
    <row r="9" ht="16.5" customHeight="1" spans="1:7">
      <c r="A9" s="285" t="s">
        <v>78</v>
      </c>
      <c r="B9" s="286" t="s">
        <v>79</v>
      </c>
      <c r="C9" s="242">
        <v>7234211.12</v>
      </c>
      <c r="D9" s="242">
        <v>7234211.12</v>
      </c>
      <c r="E9" s="242">
        <v>6861628</v>
      </c>
      <c r="F9" s="242">
        <v>372583.12</v>
      </c>
      <c r="G9" s="242"/>
    </row>
    <row r="10" ht="27" customHeight="1" spans="1:7">
      <c r="A10" s="285" t="s">
        <v>80</v>
      </c>
      <c r="B10" s="286" t="s">
        <v>81</v>
      </c>
      <c r="C10" s="242">
        <v>4870000</v>
      </c>
      <c r="D10" s="242"/>
      <c r="E10" s="242"/>
      <c r="F10" s="242"/>
      <c r="G10" s="242">
        <v>4870000</v>
      </c>
    </row>
    <row r="11" ht="27" customHeight="1" spans="1:7">
      <c r="A11" s="285" t="s">
        <v>82</v>
      </c>
      <c r="B11" s="286" t="s">
        <v>83</v>
      </c>
      <c r="C11" s="242">
        <v>1224900</v>
      </c>
      <c r="D11" s="242"/>
      <c r="E11" s="242"/>
      <c r="F11" s="242"/>
      <c r="G11" s="242">
        <v>1224900</v>
      </c>
    </row>
    <row r="12" ht="27" customHeight="1" spans="1:7">
      <c r="A12" s="285" t="s">
        <v>84</v>
      </c>
      <c r="B12" s="286" t="s">
        <v>85</v>
      </c>
      <c r="C12" s="242">
        <v>1224900</v>
      </c>
      <c r="D12" s="242"/>
      <c r="E12" s="242"/>
      <c r="F12" s="242"/>
      <c r="G12" s="242">
        <v>1224900</v>
      </c>
    </row>
    <row r="13" ht="16.5" customHeight="1" spans="1:7">
      <c r="A13" s="285" t="s">
        <v>86</v>
      </c>
      <c r="B13" s="286" t="s">
        <v>87</v>
      </c>
      <c r="C13" s="242">
        <v>18300</v>
      </c>
      <c r="D13" s="242">
        <v>18300</v>
      </c>
      <c r="E13" s="242"/>
      <c r="F13" s="242">
        <v>18300</v>
      </c>
      <c r="G13" s="242"/>
    </row>
    <row r="14" ht="16.5" customHeight="1" spans="1:7">
      <c r="A14" s="285" t="s">
        <v>88</v>
      </c>
      <c r="B14" s="286" t="s">
        <v>89</v>
      </c>
      <c r="C14" s="242">
        <v>18300</v>
      </c>
      <c r="D14" s="242">
        <v>18300</v>
      </c>
      <c r="E14" s="242"/>
      <c r="F14" s="242">
        <v>18300</v>
      </c>
      <c r="G14" s="242"/>
    </row>
    <row r="15" ht="16.5" customHeight="1" spans="1:7">
      <c r="A15" s="285" t="s">
        <v>90</v>
      </c>
      <c r="B15" s="286" t="s">
        <v>91</v>
      </c>
      <c r="C15" s="242">
        <v>18300</v>
      </c>
      <c r="D15" s="242">
        <v>18300</v>
      </c>
      <c r="E15" s="242"/>
      <c r="F15" s="242">
        <v>18300</v>
      </c>
      <c r="G15" s="242"/>
    </row>
    <row r="16" ht="16.5" customHeight="1" spans="1:7">
      <c r="A16" s="285" t="s">
        <v>92</v>
      </c>
      <c r="B16" s="286" t="s">
        <v>93</v>
      </c>
      <c r="C16" s="242">
        <v>1570875</v>
      </c>
      <c r="D16" s="242">
        <v>1570875</v>
      </c>
      <c r="E16" s="242">
        <v>1561875</v>
      </c>
      <c r="F16" s="242">
        <v>9000</v>
      </c>
      <c r="G16" s="242"/>
    </row>
    <row r="17" ht="16.5" customHeight="1" spans="1:7">
      <c r="A17" s="285" t="s">
        <v>94</v>
      </c>
      <c r="B17" s="286" t="s">
        <v>95</v>
      </c>
      <c r="C17" s="242">
        <v>1570875</v>
      </c>
      <c r="D17" s="242">
        <v>1570875</v>
      </c>
      <c r="E17" s="242">
        <v>1561875</v>
      </c>
      <c r="F17" s="242">
        <v>9000</v>
      </c>
      <c r="G17" s="242"/>
    </row>
    <row r="18" ht="16.5" customHeight="1" spans="1:7">
      <c r="A18" s="285" t="s">
        <v>96</v>
      </c>
      <c r="B18" s="286" t="s">
        <v>97</v>
      </c>
      <c r="C18" s="242">
        <v>316760</v>
      </c>
      <c r="D18" s="242">
        <v>316760</v>
      </c>
      <c r="E18" s="242">
        <v>310760</v>
      </c>
      <c r="F18" s="242">
        <v>6000</v>
      </c>
      <c r="G18" s="242"/>
    </row>
    <row r="19" ht="16.5" customHeight="1" spans="1:7">
      <c r="A19" s="285" t="s">
        <v>98</v>
      </c>
      <c r="B19" s="286" t="s">
        <v>99</v>
      </c>
      <c r="C19" s="242">
        <v>132115</v>
      </c>
      <c r="D19" s="242">
        <v>132115</v>
      </c>
      <c r="E19" s="242">
        <v>129115</v>
      </c>
      <c r="F19" s="242">
        <v>3000</v>
      </c>
      <c r="G19" s="242"/>
    </row>
    <row r="20" ht="16.5" customHeight="1" spans="1:7">
      <c r="A20" s="285" t="s">
        <v>100</v>
      </c>
      <c r="B20" s="286" t="s">
        <v>101</v>
      </c>
      <c r="C20" s="242">
        <v>1122000</v>
      </c>
      <c r="D20" s="242">
        <v>1122000</v>
      </c>
      <c r="E20" s="242">
        <v>1122000</v>
      </c>
      <c r="F20" s="242"/>
      <c r="G20" s="242"/>
    </row>
    <row r="21" ht="16.5" customHeight="1" spans="1:7">
      <c r="A21" s="285" t="s">
        <v>102</v>
      </c>
      <c r="B21" s="286" t="s">
        <v>103</v>
      </c>
      <c r="C21" s="242">
        <v>751093</v>
      </c>
      <c r="D21" s="242">
        <v>751093</v>
      </c>
      <c r="E21" s="242">
        <v>751093</v>
      </c>
      <c r="F21" s="242"/>
      <c r="G21" s="242"/>
    </row>
    <row r="22" ht="16.5" customHeight="1" spans="1:7">
      <c r="A22" s="285" t="s">
        <v>104</v>
      </c>
      <c r="B22" s="286" t="s">
        <v>105</v>
      </c>
      <c r="C22" s="242">
        <v>751093</v>
      </c>
      <c r="D22" s="242">
        <v>751093</v>
      </c>
      <c r="E22" s="242">
        <v>751093</v>
      </c>
      <c r="F22" s="242"/>
      <c r="G22" s="242"/>
    </row>
    <row r="23" ht="16.5" customHeight="1" spans="1:7">
      <c r="A23" s="285" t="s">
        <v>106</v>
      </c>
      <c r="B23" s="286" t="s">
        <v>107</v>
      </c>
      <c r="C23" s="242">
        <v>295512</v>
      </c>
      <c r="D23" s="242">
        <v>295512</v>
      </c>
      <c r="E23" s="242">
        <v>295512</v>
      </c>
      <c r="F23" s="242"/>
      <c r="G23" s="242"/>
    </row>
    <row r="24" ht="16.5" customHeight="1" spans="1:7">
      <c r="A24" s="285" t="s">
        <v>108</v>
      </c>
      <c r="B24" s="286" t="s">
        <v>109</v>
      </c>
      <c r="C24" s="242">
        <v>455581</v>
      </c>
      <c r="D24" s="242">
        <v>455581</v>
      </c>
      <c r="E24" s="242">
        <v>455581</v>
      </c>
      <c r="F24" s="242"/>
      <c r="G24" s="242"/>
    </row>
    <row r="25" ht="16.5" customHeight="1" spans="1:7">
      <c r="A25" s="285" t="s">
        <v>110</v>
      </c>
      <c r="B25" s="286" t="s">
        <v>111</v>
      </c>
      <c r="C25" s="242">
        <v>25717036</v>
      </c>
      <c r="D25" s="242">
        <v>5373120</v>
      </c>
      <c r="E25" s="242">
        <v>3739200</v>
      </c>
      <c r="F25" s="242">
        <v>1633920</v>
      </c>
      <c r="G25" s="242">
        <v>20343916</v>
      </c>
    </row>
    <row r="26" ht="16.5" customHeight="1" spans="1:7">
      <c r="A26" s="285" t="s">
        <v>112</v>
      </c>
      <c r="B26" s="286" t="s">
        <v>113</v>
      </c>
      <c r="C26" s="242">
        <v>5473120</v>
      </c>
      <c r="D26" s="242">
        <v>5373120</v>
      </c>
      <c r="E26" s="242">
        <v>3739200</v>
      </c>
      <c r="F26" s="242">
        <v>1633920</v>
      </c>
      <c r="G26" s="242">
        <v>100000</v>
      </c>
    </row>
    <row r="27" ht="16.5" customHeight="1" spans="1:7">
      <c r="A27" s="285" t="s">
        <v>114</v>
      </c>
      <c r="B27" s="286" t="s">
        <v>115</v>
      </c>
      <c r="C27" s="242">
        <v>5473120</v>
      </c>
      <c r="D27" s="242">
        <v>5373120</v>
      </c>
      <c r="E27" s="242">
        <v>3739200</v>
      </c>
      <c r="F27" s="242">
        <v>1633920</v>
      </c>
      <c r="G27" s="242">
        <v>100000</v>
      </c>
    </row>
    <row r="28" ht="16.5" customHeight="1" spans="1:7">
      <c r="A28" s="285" t="s">
        <v>116</v>
      </c>
      <c r="B28" s="286" t="s">
        <v>117</v>
      </c>
      <c r="C28" s="242">
        <v>20000000</v>
      </c>
      <c r="D28" s="242"/>
      <c r="E28" s="242"/>
      <c r="F28" s="242"/>
      <c r="G28" s="242">
        <v>20000000</v>
      </c>
    </row>
    <row r="29" ht="16.5" customHeight="1" spans="1:7">
      <c r="A29" s="285" t="s">
        <v>118</v>
      </c>
      <c r="B29" s="286" t="s">
        <v>119</v>
      </c>
      <c r="C29" s="242">
        <v>20000000</v>
      </c>
      <c r="D29" s="242"/>
      <c r="E29" s="242"/>
      <c r="F29" s="242"/>
      <c r="G29" s="242">
        <v>20000000</v>
      </c>
    </row>
    <row r="30" ht="16.5" customHeight="1" spans="1:7">
      <c r="A30" s="285" t="s">
        <v>120</v>
      </c>
      <c r="B30" s="286" t="s">
        <v>121</v>
      </c>
      <c r="C30" s="242">
        <v>243916</v>
      </c>
      <c r="D30" s="242"/>
      <c r="E30" s="242"/>
      <c r="F30" s="242"/>
      <c r="G30" s="242">
        <v>243916</v>
      </c>
    </row>
    <row r="31" ht="16.5" customHeight="1" spans="1:7">
      <c r="A31" s="285" t="s">
        <v>122</v>
      </c>
      <c r="B31" s="286" t="s">
        <v>123</v>
      </c>
      <c r="C31" s="242">
        <v>243916</v>
      </c>
      <c r="D31" s="242"/>
      <c r="E31" s="242"/>
      <c r="F31" s="242"/>
      <c r="G31" s="242">
        <v>243916</v>
      </c>
    </row>
    <row r="32" ht="16.5" customHeight="1" spans="1:7">
      <c r="A32" s="285" t="s">
        <v>124</v>
      </c>
      <c r="B32" s="286" t="s">
        <v>125</v>
      </c>
      <c r="C32" s="242">
        <v>36000</v>
      </c>
      <c r="D32" s="242">
        <v>36000</v>
      </c>
      <c r="E32" s="242">
        <v>36000</v>
      </c>
      <c r="F32" s="242"/>
      <c r="G32" s="242"/>
    </row>
    <row r="33" ht="16.5" customHeight="1" spans="1:7">
      <c r="A33" s="285" t="s">
        <v>126</v>
      </c>
      <c r="B33" s="286" t="s">
        <v>127</v>
      </c>
      <c r="C33" s="242">
        <v>36000</v>
      </c>
      <c r="D33" s="242">
        <v>36000</v>
      </c>
      <c r="E33" s="242">
        <v>36000</v>
      </c>
      <c r="F33" s="242"/>
      <c r="G33" s="242"/>
    </row>
    <row r="34" ht="16.5" customHeight="1" spans="1:7">
      <c r="A34" s="285" t="s">
        <v>128</v>
      </c>
      <c r="B34" s="286" t="s">
        <v>129</v>
      </c>
      <c r="C34" s="242">
        <v>36000</v>
      </c>
      <c r="D34" s="242">
        <v>36000</v>
      </c>
      <c r="E34" s="242">
        <v>36000</v>
      </c>
      <c r="F34" s="242"/>
      <c r="G34" s="242"/>
    </row>
    <row r="35" ht="16.5" customHeight="1" spans="1:7">
      <c r="A35" s="285" t="s">
        <v>130</v>
      </c>
      <c r="B35" s="286" t="s">
        <v>131</v>
      </c>
      <c r="C35" s="242">
        <v>1001568.08</v>
      </c>
      <c r="D35" s="242">
        <v>1001568.08</v>
      </c>
      <c r="E35" s="242">
        <v>1001568.08</v>
      </c>
      <c r="F35" s="242"/>
      <c r="G35" s="242"/>
    </row>
    <row r="36" ht="16.5" customHeight="1" spans="1:7">
      <c r="A36" s="285" t="s">
        <v>132</v>
      </c>
      <c r="B36" s="286" t="s">
        <v>133</v>
      </c>
      <c r="C36" s="242">
        <v>1001568.08</v>
      </c>
      <c r="D36" s="242">
        <v>1001568.08</v>
      </c>
      <c r="E36" s="242">
        <v>1001568.08</v>
      </c>
      <c r="F36" s="242"/>
      <c r="G36" s="242"/>
    </row>
    <row r="37" ht="16.5" customHeight="1" spans="1:7">
      <c r="A37" s="285" t="s">
        <v>134</v>
      </c>
      <c r="B37" s="286" t="s">
        <v>135</v>
      </c>
      <c r="C37" s="242">
        <v>986448.08</v>
      </c>
      <c r="D37" s="242">
        <v>986448.08</v>
      </c>
      <c r="E37" s="242">
        <v>986448.08</v>
      </c>
      <c r="F37" s="242"/>
      <c r="G37" s="242"/>
    </row>
    <row r="38" ht="16.5" customHeight="1" spans="1:7">
      <c r="A38" s="285" t="s">
        <v>136</v>
      </c>
      <c r="B38" s="286" t="s">
        <v>137</v>
      </c>
      <c r="C38" s="242">
        <v>15120</v>
      </c>
      <c r="D38" s="242">
        <v>15120</v>
      </c>
      <c r="E38" s="242">
        <v>15120</v>
      </c>
      <c r="F38" s="242"/>
      <c r="G38" s="242"/>
    </row>
    <row r="39" ht="16.5" customHeight="1" spans="1:7">
      <c r="A39" s="287" t="s">
        <v>64</v>
      </c>
      <c r="B39" s="288"/>
      <c r="C39" s="242">
        <v>47301059.48</v>
      </c>
      <c r="D39" s="242">
        <v>20862243.48</v>
      </c>
      <c r="E39" s="242">
        <v>18255549.08</v>
      </c>
      <c r="F39" s="242">
        <v>2606694.4</v>
      </c>
      <c r="G39" s="242">
        <v>26438816</v>
      </c>
    </row>
  </sheetData>
  <mergeCells count="7">
    <mergeCell ref="A2:G2"/>
    <mergeCell ref="A3:B3"/>
    <mergeCell ref="A4:B4"/>
    <mergeCell ref="D4:F4"/>
    <mergeCell ref="A39:B39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7"/>
  <sheetViews>
    <sheetView workbookViewId="0">
      <selection activeCell="A2" sqref="A2:H2"/>
    </sheetView>
  </sheetViews>
  <sheetFormatPr defaultColWidth="10.4285714285714" defaultRowHeight="14.25" customHeight="1" outlineLevelRow="6" outlineLevelCol="7"/>
  <cols>
    <col min="1" max="1" width="32.1428571428571" style="156" customWidth="1"/>
    <col min="2" max="2" width="32.1428571428571" style="2" customWidth="1"/>
    <col min="3" max="6" width="28.1428571428571" style="156" customWidth="1"/>
    <col min="7" max="7" width="28.1428571428571" style="2" customWidth="1"/>
    <col min="8" max="8" width="28.1428571428571" style="156" customWidth="1"/>
    <col min="9" max="16384" width="10.4285714285714" style="2" customWidth="1"/>
  </cols>
  <sheetData>
    <row r="1" customHeight="1" spans="1:8">
      <c r="A1" s="135"/>
      <c r="B1" s="157"/>
      <c r="C1" s="1"/>
      <c r="D1" s="1"/>
      <c r="E1" s="1"/>
      <c r="F1" s="1"/>
      <c r="G1" s="157"/>
      <c r="H1" s="1"/>
    </row>
    <row r="2" ht="41.25" customHeight="1" spans="1:8">
      <c r="A2" s="4" t="s">
        <v>189</v>
      </c>
      <c r="B2" s="157"/>
      <c r="C2" s="1"/>
      <c r="D2" s="1"/>
      <c r="E2" s="1"/>
      <c r="F2" s="1"/>
      <c r="G2" s="157"/>
      <c r="H2" s="1"/>
    </row>
    <row r="3" customHeight="1" spans="1:8">
      <c r="A3" s="17" t="s">
        <v>1</v>
      </c>
      <c r="B3" s="157"/>
      <c r="C3" s="1"/>
      <c r="D3" s="135"/>
      <c r="E3" s="3" t="s">
        <v>2</v>
      </c>
      <c r="F3" s="1"/>
      <c r="G3" s="157"/>
      <c r="H3" s="1"/>
    </row>
    <row r="4" ht="27" customHeight="1" spans="1:8">
      <c r="A4" s="19" t="s">
        <v>190</v>
      </c>
      <c r="B4" s="262" t="s">
        <v>191</v>
      </c>
      <c r="C4" s="274" t="s">
        <v>64</v>
      </c>
      <c r="D4" s="274" t="s">
        <v>192</v>
      </c>
      <c r="E4" s="275" t="s">
        <v>193</v>
      </c>
      <c r="F4" s="276"/>
      <c r="G4" s="235"/>
      <c r="H4" s="274" t="s">
        <v>194</v>
      </c>
    </row>
    <row r="5" ht="28.5" customHeight="1" spans="1:8">
      <c r="A5" s="277" t="s">
        <v>64</v>
      </c>
      <c r="B5" s="251"/>
      <c r="C5" s="278"/>
      <c r="D5" s="279"/>
      <c r="E5" s="191" t="s">
        <v>67</v>
      </c>
      <c r="F5" s="191" t="s">
        <v>195</v>
      </c>
      <c r="G5" s="191" t="s">
        <v>196</v>
      </c>
      <c r="H5" s="280"/>
    </row>
    <row r="6" ht="18" customHeight="1" spans="1:8">
      <c r="A6" s="281" t="s">
        <v>64</v>
      </c>
      <c r="B6" s="282"/>
      <c r="C6" s="242">
        <v>81498</v>
      </c>
      <c r="D6" s="242"/>
      <c r="E6" s="65">
        <v>81498</v>
      </c>
      <c r="F6" s="65"/>
      <c r="G6" s="65">
        <v>81498</v>
      </c>
      <c r="H6" s="65"/>
    </row>
    <row r="7" customHeight="1" spans="1:8">
      <c r="A7" s="163" t="s">
        <v>197</v>
      </c>
      <c r="B7" s="283" t="s">
        <v>197</v>
      </c>
      <c r="C7" s="284">
        <v>81498</v>
      </c>
      <c r="D7" s="284"/>
      <c r="E7" s="65">
        <v>81498</v>
      </c>
      <c r="F7" s="65"/>
      <c r="G7" s="65">
        <v>81498</v>
      </c>
      <c r="H7" s="65"/>
    </row>
  </sheetData>
  <mergeCells count="10">
    <mergeCell ref="A1:H1"/>
    <mergeCell ref="A2:H2"/>
    <mergeCell ref="A3:C3"/>
    <mergeCell ref="E3:H3"/>
    <mergeCell ref="E4:G4"/>
    <mergeCell ref="A4:A5"/>
    <mergeCell ref="B4:B5"/>
    <mergeCell ref="C4:C5"/>
    <mergeCell ref="D4:D5"/>
    <mergeCell ref="H4:H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75"/>
  <sheetViews>
    <sheetView showGridLines="0" topLeftCell="E1" workbookViewId="0">
      <selection activeCell="F9" sqref="F9"/>
    </sheetView>
  </sheetViews>
  <sheetFormatPr defaultColWidth="8.57142857142857" defaultRowHeight="12.75" customHeight="1"/>
  <cols>
    <col min="1" max="1" width="32.2190476190476" style="2" customWidth="1"/>
    <col min="2" max="2" width="33.8095238095238" style="2" customWidth="1"/>
    <col min="3" max="3" width="28.7142857142857" style="2" customWidth="1"/>
    <col min="4" max="4" width="20.5714285714286" style="2" customWidth="1"/>
    <col min="5" max="5" width="14.4285714285714" style="2" customWidth="1"/>
    <col min="6" max="6" width="32.6952380952381" style="2" customWidth="1"/>
    <col min="7" max="7" width="10.8571428571429" style="2" customWidth="1"/>
    <col min="8" max="8" width="31.9428571428571" style="2" customWidth="1"/>
    <col min="9" max="9" width="11.7142857142857" style="2" customWidth="1"/>
    <col min="10" max="10" width="20.5714285714286" style="1" customWidth="1"/>
    <col min="11" max="11" width="25.4285714285714" style="1" customWidth="1"/>
    <col min="12" max="12" width="25.4285714285714" style="2" customWidth="1"/>
    <col min="13" max="18" width="25.4285714285714" style="1" customWidth="1"/>
    <col min="19" max="20" width="25.4285714285714" style="2" customWidth="1"/>
    <col min="21" max="22" width="25.4285714285714" style="1" customWidth="1"/>
    <col min="23" max="16384" width="8.57142857142857" style="2" customWidth="1"/>
  </cols>
  <sheetData>
    <row r="1" ht="15" customHeight="1" spans="1:10">
      <c r="A1" s="158"/>
      <c r="B1" s="158"/>
      <c r="C1" s="158"/>
      <c r="D1" s="158"/>
      <c r="E1" s="158"/>
      <c r="F1" s="158"/>
      <c r="G1" s="158"/>
      <c r="H1" s="158"/>
      <c r="I1" s="158"/>
      <c r="J1" s="3"/>
    </row>
    <row r="2" ht="41.25" customHeight="1" spans="1:10">
      <c r="A2" s="258" t="s">
        <v>198</v>
      </c>
      <c r="B2" s="258"/>
      <c r="C2" s="258"/>
      <c r="D2" s="258"/>
      <c r="E2" s="258"/>
      <c r="F2" s="258"/>
      <c r="G2" s="258"/>
      <c r="H2" s="258"/>
      <c r="I2" s="258"/>
      <c r="J2" s="4" t="s">
        <v>199</v>
      </c>
    </row>
    <row r="3" ht="17.25" customHeight="1" spans="1:22">
      <c r="A3" s="259" t="s">
        <v>1</v>
      </c>
      <c r="B3" s="260"/>
      <c r="C3" s="260"/>
      <c r="D3" s="260"/>
      <c r="E3" s="260"/>
      <c r="F3" s="260"/>
      <c r="G3" s="260"/>
      <c r="H3" s="261"/>
      <c r="I3" s="261"/>
      <c r="J3" s="268"/>
      <c r="K3" s="268"/>
      <c r="L3" s="158"/>
      <c r="M3" s="3" t="s">
        <v>2</v>
      </c>
      <c r="N3" s="268"/>
      <c r="O3" s="268"/>
      <c r="P3" s="268"/>
      <c r="Q3" s="268"/>
      <c r="R3" s="268"/>
      <c r="S3" s="261"/>
      <c r="T3" s="261"/>
      <c r="U3" s="268"/>
      <c r="V3" s="268"/>
    </row>
    <row r="4" ht="17.25" customHeight="1" spans="1:22">
      <c r="A4" s="262" t="s">
        <v>190</v>
      </c>
      <c r="B4" s="262" t="s">
        <v>191</v>
      </c>
      <c r="C4" s="262" t="s">
        <v>200</v>
      </c>
      <c r="D4" s="136" t="s">
        <v>201</v>
      </c>
      <c r="E4" s="19" t="s">
        <v>62</v>
      </c>
      <c r="F4" s="19" t="s">
        <v>63</v>
      </c>
      <c r="G4" s="19" t="s">
        <v>202</v>
      </c>
      <c r="H4" s="19" t="s">
        <v>203</v>
      </c>
      <c r="I4" s="19" t="s">
        <v>204</v>
      </c>
      <c r="J4" s="189" t="s">
        <v>205</v>
      </c>
      <c r="K4" s="40" t="s">
        <v>206</v>
      </c>
      <c r="L4" s="146"/>
      <c r="M4" s="41"/>
      <c r="N4" s="41"/>
      <c r="O4" s="41"/>
      <c r="P4" s="41"/>
      <c r="Q4" s="41"/>
      <c r="R4" s="41"/>
      <c r="S4" s="146"/>
      <c r="T4" s="146"/>
      <c r="U4" s="41"/>
      <c r="V4" s="89"/>
    </row>
    <row r="5" ht="21.75" customHeight="1" spans="1:22">
      <c r="A5" s="263" t="s">
        <v>190</v>
      </c>
      <c r="B5" s="263"/>
      <c r="C5" s="263" t="s">
        <v>200</v>
      </c>
      <c r="D5" s="264" t="s">
        <v>201</v>
      </c>
      <c r="E5" s="264" t="s">
        <v>62</v>
      </c>
      <c r="F5" s="264" t="s">
        <v>63</v>
      </c>
      <c r="G5" s="264"/>
      <c r="H5" s="264"/>
      <c r="I5" s="264"/>
      <c r="J5" s="264" t="s">
        <v>207</v>
      </c>
      <c r="K5" s="136" t="s">
        <v>64</v>
      </c>
      <c r="L5" s="136" t="s">
        <v>208</v>
      </c>
      <c r="M5" s="145" t="s">
        <v>209</v>
      </c>
      <c r="N5" s="146"/>
      <c r="O5" s="146"/>
      <c r="P5" s="231" t="s">
        <v>210</v>
      </c>
      <c r="Q5" s="271" t="s">
        <v>211</v>
      </c>
      <c r="R5" s="197"/>
      <c r="S5" s="197"/>
      <c r="T5" s="197"/>
      <c r="U5" s="198"/>
      <c r="V5" s="272" t="s">
        <v>212</v>
      </c>
    </row>
    <row r="6" ht="23.25" customHeight="1" spans="1:22">
      <c r="A6" s="265"/>
      <c r="B6" s="265"/>
      <c r="C6" s="265"/>
      <c r="D6" s="253"/>
      <c r="E6" s="253"/>
      <c r="F6" s="253"/>
      <c r="G6" s="253"/>
      <c r="H6" s="253"/>
      <c r="I6" s="253"/>
      <c r="J6" s="253"/>
      <c r="K6" s="269"/>
      <c r="L6" s="269"/>
      <c r="M6" s="150" t="s">
        <v>213</v>
      </c>
      <c r="N6" s="21" t="s">
        <v>214</v>
      </c>
      <c r="O6" s="21" t="s">
        <v>215</v>
      </c>
      <c r="P6" s="21" t="s">
        <v>216</v>
      </c>
      <c r="Q6" s="21" t="s">
        <v>67</v>
      </c>
      <c r="R6" s="21" t="s">
        <v>217</v>
      </c>
      <c r="S6" s="150" t="s">
        <v>218</v>
      </c>
      <c r="T6" s="21" t="s">
        <v>219</v>
      </c>
      <c r="U6" s="21" t="s">
        <v>220</v>
      </c>
      <c r="V6" s="273" t="s">
        <v>220</v>
      </c>
    </row>
    <row r="7" ht="17.25" customHeight="1" spans="1:22">
      <c r="A7" s="266" t="s">
        <v>64</v>
      </c>
      <c r="B7" s="267"/>
      <c r="C7" s="267"/>
      <c r="D7" s="267"/>
      <c r="E7" s="267"/>
      <c r="F7" s="267"/>
      <c r="G7" s="267"/>
      <c r="H7" s="267"/>
      <c r="I7" s="267"/>
      <c r="J7" s="270"/>
      <c r="K7" s="65">
        <v>20862243.48</v>
      </c>
      <c r="L7" s="95" t="s">
        <v>38</v>
      </c>
      <c r="M7" s="65">
        <v>20862243.48</v>
      </c>
      <c r="N7" s="65"/>
      <c r="O7" s="65"/>
      <c r="P7" s="65"/>
      <c r="Q7" s="65"/>
      <c r="R7" s="65"/>
      <c r="S7" s="65"/>
      <c r="T7" s="65"/>
      <c r="U7" s="65"/>
      <c r="V7" s="95"/>
    </row>
    <row r="8" ht="17.25" customHeight="1" spans="1:22">
      <c r="A8" s="143" t="s">
        <v>197</v>
      </c>
      <c r="B8" s="143" t="s">
        <v>197</v>
      </c>
      <c r="C8" s="143" t="s">
        <v>221</v>
      </c>
      <c r="D8" s="143" t="s">
        <v>222</v>
      </c>
      <c r="E8" s="143" t="s">
        <v>114</v>
      </c>
      <c r="F8" s="143" t="s">
        <v>223</v>
      </c>
      <c r="G8" s="143" t="s">
        <v>224</v>
      </c>
      <c r="H8" s="143" t="s">
        <v>225</v>
      </c>
      <c r="I8" s="143" t="s">
        <v>226</v>
      </c>
      <c r="J8" s="86" t="s">
        <v>227</v>
      </c>
      <c r="K8" s="65">
        <v>163200</v>
      </c>
      <c r="L8" s="95" t="s">
        <v>38</v>
      </c>
      <c r="M8" s="65">
        <v>163200</v>
      </c>
      <c r="N8" s="65"/>
      <c r="O8" s="65"/>
      <c r="P8" s="65"/>
      <c r="Q8" s="65"/>
      <c r="R8" s="65"/>
      <c r="S8" s="65"/>
      <c r="T8" s="65"/>
      <c r="U8" s="65"/>
      <c r="V8" s="95"/>
    </row>
    <row r="9" ht="17.25" customHeight="1" spans="1:22">
      <c r="A9" s="143" t="s">
        <v>197</v>
      </c>
      <c r="B9" s="143" t="s">
        <v>197</v>
      </c>
      <c r="C9" s="143" t="s">
        <v>221</v>
      </c>
      <c r="D9" s="143" t="s">
        <v>222</v>
      </c>
      <c r="E9" s="143" t="s">
        <v>114</v>
      </c>
      <c r="F9" s="143" t="s">
        <v>223</v>
      </c>
      <c r="G9" s="143" t="s">
        <v>224</v>
      </c>
      <c r="H9" s="143" t="s">
        <v>225</v>
      </c>
      <c r="I9" s="143" t="s">
        <v>226</v>
      </c>
      <c r="J9" s="86" t="s">
        <v>227</v>
      </c>
      <c r="K9" s="65">
        <v>120000</v>
      </c>
      <c r="L9" s="95" t="s">
        <v>38</v>
      </c>
      <c r="M9" s="65">
        <v>120000</v>
      </c>
      <c r="N9" s="65"/>
      <c r="O9" s="65"/>
      <c r="P9" s="65"/>
      <c r="Q9" s="65"/>
      <c r="R9" s="65"/>
      <c r="S9" s="65"/>
      <c r="T9" s="65"/>
      <c r="U9" s="65"/>
      <c r="V9" s="25"/>
    </row>
    <row r="10" ht="17.25" customHeight="1" spans="1:22">
      <c r="A10" s="143" t="s">
        <v>197</v>
      </c>
      <c r="B10" s="143" t="s">
        <v>197</v>
      </c>
      <c r="C10" s="143" t="s">
        <v>221</v>
      </c>
      <c r="D10" s="143" t="s">
        <v>225</v>
      </c>
      <c r="E10" s="143" t="s">
        <v>78</v>
      </c>
      <c r="F10" s="143" t="s">
        <v>228</v>
      </c>
      <c r="G10" s="143" t="s">
        <v>224</v>
      </c>
      <c r="H10" s="143" t="s">
        <v>225</v>
      </c>
      <c r="I10" s="143" t="s">
        <v>226</v>
      </c>
      <c r="J10" s="86" t="s">
        <v>227</v>
      </c>
      <c r="K10" s="65">
        <v>2640</v>
      </c>
      <c r="L10" s="95" t="s">
        <v>38</v>
      </c>
      <c r="M10" s="65">
        <v>2640</v>
      </c>
      <c r="N10" s="65"/>
      <c r="O10" s="65"/>
      <c r="P10" s="65"/>
      <c r="Q10" s="65"/>
      <c r="R10" s="65"/>
      <c r="S10" s="65"/>
      <c r="T10" s="65"/>
      <c r="U10" s="65"/>
      <c r="V10" s="25"/>
    </row>
    <row r="11" ht="17.25" customHeight="1" spans="1:22">
      <c r="A11" s="143" t="s">
        <v>197</v>
      </c>
      <c r="B11" s="143" t="s">
        <v>197</v>
      </c>
      <c r="C11" s="143" t="s">
        <v>221</v>
      </c>
      <c r="D11" s="143" t="s">
        <v>222</v>
      </c>
      <c r="E11" s="143" t="s">
        <v>114</v>
      </c>
      <c r="F11" s="143" t="s">
        <v>223</v>
      </c>
      <c r="G11" s="143" t="s">
        <v>224</v>
      </c>
      <c r="H11" s="143" t="s">
        <v>225</v>
      </c>
      <c r="I11" s="143" t="s">
        <v>226</v>
      </c>
      <c r="J11" s="86" t="s">
        <v>227</v>
      </c>
      <c r="K11" s="65">
        <v>3456000</v>
      </c>
      <c r="L11" s="95" t="s">
        <v>38</v>
      </c>
      <c r="M11" s="65">
        <v>3456000</v>
      </c>
      <c r="N11" s="65"/>
      <c r="O11" s="65"/>
      <c r="P11" s="65"/>
      <c r="Q11" s="65"/>
      <c r="R11" s="65"/>
      <c r="S11" s="65"/>
      <c r="T11" s="65"/>
      <c r="U11" s="65"/>
      <c r="V11" s="25"/>
    </row>
    <row r="12" ht="17.25" customHeight="1" spans="1:22">
      <c r="A12" s="143" t="s">
        <v>197</v>
      </c>
      <c r="B12" s="143" t="s">
        <v>197</v>
      </c>
      <c r="C12" s="143" t="s">
        <v>221</v>
      </c>
      <c r="D12" s="143" t="s">
        <v>229</v>
      </c>
      <c r="E12" s="143" t="s">
        <v>96</v>
      </c>
      <c r="F12" s="143" t="s">
        <v>230</v>
      </c>
      <c r="G12" s="143" t="s">
        <v>224</v>
      </c>
      <c r="H12" s="143" t="s">
        <v>225</v>
      </c>
      <c r="I12" s="143" t="s">
        <v>226</v>
      </c>
      <c r="J12" s="86" t="s">
        <v>227</v>
      </c>
      <c r="K12" s="65">
        <v>252000</v>
      </c>
      <c r="L12" s="95" t="s">
        <v>38</v>
      </c>
      <c r="M12" s="65">
        <v>252000</v>
      </c>
      <c r="N12" s="65"/>
      <c r="O12" s="65"/>
      <c r="P12" s="65"/>
      <c r="Q12" s="65"/>
      <c r="R12" s="65"/>
      <c r="S12" s="65"/>
      <c r="T12" s="65"/>
      <c r="U12" s="65"/>
      <c r="V12" s="25"/>
    </row>
    <row r="13" ht="17.25" customHeight="1" spans="1:22">
      <c r="A13" s="143" t="s">
        <v>197</v>
      </c>
      <c r="B13" s="143" t="s">
        <v>197</v>
      </c>
      <c r="C13" s="143" t="s">
        <v>221</v>
      </c>
      <c r="D13" s="143" t="s">
        <v>231</v>
      </c>
      <c r="E13" s="143" t="s">
        <v>98</v>
      </c>
      <c r="F13" s="143" t="s">
        <v>232</v>
      </c>
      <c r="G13" s="143" t="s">
        <v>224</v>
      </c>
      <c r="H13" s="143" t="s">
        <v>225</v>
      </c>
      <c r="I13" s="143" t="s">
        <v>226</v>
      </c>
      <c r="J13" s="86" t="s">
        <v>227</v>
      </c>
      <c r="K13" s="65">
        <v>102000</v>
      </c>
      <c r="L13" s="95" t="s">
        <v>38</v>
      </c>
      <c r="M13" s="65">
        <v>102000</v>
      </c>
      <c r="N13" s="65"/>
      <c r="O13" s="65"/>
      <c r="P13" s="65"/>
      <c r="Q13" s="65"/>
      <c r="R13" s="65"/>
      <c r="S13" s="65"/>
      <c r="T13" s="65"/>
      <c r="U13" s="65"/>
      <c r="V13" s="25"/>
    </row>
    <row r="14" ht="17.25" customHeight="1" spans="1:22">
      <c r="A14" s="143" t="s">
        <v>197</v>
      </c>
      <c r="B14" s="143" t="s">
        <v>197</v>
      </c>
      <c r="C14" s="143" t="s">
        <v>221</v>
      </c>
      <c r="D14" s="143" t="s">
        <v>225</v>
      </c>
      <c r="E14" s="143" t="s">
        <v>76</v>
      </c>
      <c r="F14" s="143" t="s">
        <v>233</v>
      </c>
      <c r="G14" s="143" t="s">
        <v>224</v>
      </c>
      <c r="H14" s="143" t="s">
        <v>225</v>
      </c>
      <c r="I14" s="143" t="s">
        <v>226</v>
      </c>
      <c r="J14" s="86" t="s">
        <v>227</v>
      </c>
      <c r="K14" s="65">
        <v>9828</v>
      </c>
      <c r="L14" s="95" t="s">
        <v>38</v>
      </c>
      <c r="M14" s="65">
        <v>9828</v>
      </c>
      <c r="N14" s="65"/>
      <c r="O14" s="65"/>
      <c r="P14" s="65"/>
      <c r="Q14" s="65"/>
      <c r="R14" s="65"/>
      <c r="S14" s="65"/>
      <c r="T14" s="65"/>
      <c r="U14" s="65"/>
      <c r="V14" s="25"/>
    </row>
    <row r="15" ht="17.25" customHeight="1" spans="1:22">
      <c r="A15" s="143" t="s">
        <v>197</v>
      </c>
      <c r="B15" s="143" t="s">
        <v>197</v>
      </c>
      <c r="C15" s="143" t="s">
        <v>221</v>
      </c>
      <c r="D15" s="143" t="s">
        <v>225</v>
      </c>
      <c r="E15" s="143" t="s">
        <v>128</v>
      </c>
      <c r="F15" s="143" t="s">
        <v>234</v>
      </c>
      <c r="G15" s="143" t="s">
        <v>224</v>
      </c>
      <c r="H15" s="143" t="s">
        <v>225</v>
      </c>
      <c r="I15" s="143" t="s">
        <v>226</v>
      </c>
      <c r="J15" s="86" t="s">
        <v>227</v>
      </c>
      <c r="K15" s="65">
        <v>36000</v>
      </c>
      <c r="L15" s="95" t="s">
        <v>38</v>
      </c>
      <c r="M15" s="65">
        <v>36000</v>
      </c>
      <c r="N15" s="65"/>
      <c r="O15" s="65"/>
      <c r="P15" s="65"/>
      <c r="Q15" s="65"/>
      <c r="R15" s="65"/>
      <c r="S15" s="65"/>
      <c r="T15" s="65"/>
      <c r="U15" s="65"/>
      <c r="V15" s="25"/>
    </row>
    <row r="16" ht="17.25" customHeight="1" spans="1:22">
      <c r="A16" s="143" t="s">
        <v>197</v>
      </c>
      <c r="B16" s="143" t="s">
        <v>197</v>
      </c>
      <c r="C16" s="143" t="s">
        <v>235</v>
      </c>
      <c r="D16" s="143" t="s">
        <v>236</v>
      </c>
      <c r="E16" s="143" t="s">
        <v>76</v>
      </c>
      <c r="F16" s="143" t="s">
        <v>233</v>
      </c>
      <c r="G16" s="143" t="s">
        <v>237</v>
      </c>
      <c r="H16" s="143" t="s">
        <v>235</v>
      </c>
      <c r="I16" s="143" t="s">
        <v>238</v>
      </c>
      <c r="J16" s="86" t="s">
        <v>239</v>
      </c>
      <c r="K16" s="65">
        <v>47813.28</v>
      </c>
      <c r="L16" s="95" t="s">
        <v>38</v>
      </c>
      <c r="M16" s="65">
        <v>47813.28</v>
      </c>
      <c r="N16" s="65"/>
      <c r="O16" s="65"/>
      <c r="P16" s="65"/>
      <c r="Q16" s="65"/>
      <c r="R16" s="65"/>
      <c r="S16" s="65"/>
      <c r="T16" s="65"/>
      <c r="U16" s="65"/>
      <c r="V16" s="25"/>
    </row>
    <row r="17" ht="17.25" customHeight="1" spans="1:22">
      <c r="A17" s="143" t="s">
        <v>197</v>
      </c>
      <c r="B17" s="143" t="s">
        <v>197</v>
      </c>
      <c r="C17" s="143" t="s">
        <v>235</v>
      </c>
      <c r="D17" s="143" t="s">
        <v>240</v>
      </c>
      <c r="E17" s="143" t="s">
        <v>78</v>
      </c>
      <c r="F17" s="143" t="s">
        <v>228</v>
      </c>
      <c r="G17" s="143" t="s">
        <v>237</v>
      </c>
      <c r="H17" s="143" t="s">
        <v>235</v>
      </c>
      <c r="I17" s="143" t="s">
        <v>241</v>
      </c>
      <c r="J17" s="86" t="s">
        <v>242</v>
      </c>
      <c r="K17" s="65">
        <v>80283.12</v>
      </c>
      <c r="L17" s="95" t="s">
        <v>38</v>
      </c>
      <c r="M17" s="65">
        <v>80283.12</v>
      </c>
      <c r="N17" s="65"/>
      <c r="O17" s="65"/>
      <c r="P17" s="65"/>
      <c r="Q17" s="65"/>
      <c r="R17" s="65"/>
      <c r="S17" s="65"/>
      <c r="T17" s="65"/>
      <c r="U17" s="65"/>
      <c r="V17" s="25"/>
    </row>
    <row r="18" ht="17.25" customHeight="1" spans="1:22">
      <c r="A18" s="143" t="s">
        <v>197</v>
      </c>
      <c r="B18" s="143" t="s">
        <v>197</v>
      </c>
      <c r="C18" s="143" t="s">
        <v>243</v>
      </c>
      <c r="D18" s="143" t="s">
        <v>243</v>
      </c>
      <c r="E18" s="143" t="s">
        <v>76</v>
      </c>
      <c r="F18" s="143" t="s">
        <v>233</v>
      </c>
      <c r="G18" s="143" t="s">
        <v>244</v>
      </c>
      <c r="H18" s="143" t="s">
        <v>245</v>
      </c>
      <c r="I18" s="143" t="s">
        <v>238</v>
      </c>
      <c r="J18" s="86" t="s">
        <v>239</v>
      </c>
      <c r="K18" s="65">
        <v>217800</v>
      </c>
      <c r="L18" s="95" t="s">
        <v>38</v>
      </c>
      <c r="M18" s="65">
        <v>217800</v>
      </c>
      <c r="N18" s="65"/>
      <c r="O18" s="65"/>
      <c r="P18" s="65"/>
      <c r="Q18" s="65"/>
      <c r="R18" s="65"/>
      <c r="S18" s="65"/>
      <c r="T18" s="65"/>
      <c r="U18" s="65"/>
      <c r="V18" s="25"/>
    </row>
    <row r="19" ht="17.25" customHeight="1" spans="1:22">
      <c r="A19" s="143" t="s">
        <v>197</v>
      </c>
      <c r="B19" s="143" t="s">
        <v>197</v>
      </c>
      <c r="C19" s="143" t="s">
        <v>246</v>
      </c>
      <c r="D19" s="143" t="s">
        <v>247</v>
      </c>
      <c r="E19" s="143" t="s">
        <v>76</v>
      </c>
      <c r="F19" s="143" t="s">
        <v>233</v>
      </c>
      <c r="G19" s="143" t="s">
        <v>248</v>
      </c>
      <c r="H19" s="143" t="s">
        <v>246</v>
      </c>
      <c r="I19" s="143" t="s">
        <v>249</v>
      </c>
      <c r="J19" s="86" t="s">
        <v>246</v>
      </c>
      <c r="K19" s="65">
        <v>81498</v>
      </c>
      <c r="L19" s="95" t="s">
        <v>38</v>
      </c>
      <c r="M19" s="65">
        <v>81498</v>
      </c>
      <c r="N19" s="65"/>
      <c r="O19" s="65"/>
      <c r="P19" s="65"/>
      <c r="Q19" s="65"/>
      <c r="R19" s="65"/>
      <c r="S19" s="65"/>
      <c r="T19" s="65"/>
      <c r="U19" s="65"/>
      <c r="V19" s="25"/>
    </row>
    <row r="20" ht="17.25" customHeight="1" spans="1:22">
      <c r="A20" s="143" t="s">
        <v>197</v>
      </c>
      <c r="B20" s="143" t="s">
        <v>197</v>
      </c>
      <c r="C20" s="143" t="s">
        <v>250</v>
      </c>
      <c r="D20" s="143" t="s">
        <v>250</v>
      </c>
      <c r="E20" s="143" t="s">
        <v>136</v>
      </c>
      <c r="F20" s="143" t="s">
        <v>250</v>
      </c>
      <c r="G20" s="143" t="s">
        <v>251</v>
      </c>
      <c r="H20" s="143" t="s">
        <v>252</v>
      </c>
      <c r="I20" s="143" t="s">
        <v>253</v>
      </c>
      <c r="J20" s="86" t="s">
        <v>254</v>
      </c>
      <c r="K20" s="65">
        <v>15120</v>
      </c>
      <c r="L20" s="95" t="s">
        <v>38</v>
      </c>
      <c r="M20" s="65">
        <v>15120</v>
      </c>
      <c r="N20" s="65"/>
      <c r="O20" s="65"/>
      <c r="P20" s="65"/>
      <c r="Q20" s="65"/>
      <c r="R20" s="65"/>
      <c r="S20" s="65"/>
      <c r="T20" s="65"/>
      <c r="U20" s="65"/>
      <c r="V20" s="25"/>
    </row>
    <row r="21" ht="17.25" customHeight="1" spans="1:22">
      <c r="A21" s="143" t="s">
        <v>197</v>
      </c>
      <c r="B21" s="143" t="s">
        <v>197</v>
      </c>
      <c r="C21" s="143" t="s">
        <v>255</v>
      </c>
      <c r="D21" s="143" t="s">
        <v>256</v>
      </c>
      <c r="E21" s="143" t="s">
        <v>76</v>
      </c>
      <c r="F21" s="143" t="s">
        <v>233</v>
      </c>
      <c r="G21" s="143" t="s">
        <v>257</v>
      </c>
      <c r="H21" s="143" t="s">
        <v>258</v>
      </c>
      <c r="I21" s="143" t="s">
        <v>253</v>
      </c>
      <c r="J21" s="86" t="s">
        <v>254</v>
      </c>
      <c r="K21" s="65">
        <v>340000</v>
      </c>
      <c r="L21" s="95" t="s">
        <v>38</v>
      </c>
      <c r="M21" s="65">
        <v>340000</v>
      </c>
      <c r="N21" s="65"/>
      <c r="O21" s="65"/>
      <c r="P21" s="65"/>
      <c r="Q21" s="65"/>
      <c r="R21" s="65"/>
      <c r="S21" s="65"/>
      <c r="T21" s="65"/>
      <c r="U21" s="65"/>
      <c r="V21" s="25"/>
    </row>
    <row r="22" ht="17.25" customHeight="1" spans="1:22">
      <c r="A22" s="143" t="s">
        <v>197</v>
      </c>
      <c r="B22" s="143" t="s">
        <v>197</v>
      </c>
      <c r="C22" s="143" t="s">
        <v>255</v>
      </c>
      <c r="D22" s="143" t="s">
        <v>259</v>
      </c>
      <c r="E22" s="143" t="s">
        <v>76</v>
      </c>
      <c r="F22" s="143" t="s">
        <v>233</v>
      </c>
      <c r="G22" s="143" t="s">
        <v>260</v>
      </c>
      <c r="H22" s="143" t="s">
        <v>261</v>
      </c>
      <c r="I22" s="143" t="s">
        <v>253</v>
      </c>
      <c r="J22" s="86" t="s">
        <v>254</v>
      </c>
      <c r="K22" s="65">
        <v>886500</v>
      </c>
      <c r="L22" s="95" t="s">
        <v>38</v>
      </c>
      <c r="M22" s="65">
        <v>886500</v>
      </c>
      <c r="N22" s="65"/>
      <c r="O22" s="65"/>
      <c r="P22" s="65"/>
      <c r="Q22" s="65"/>
      <c r="R22" s="65"/>
      <c r="S22" s="65"/>
      <c r="T22" s="65"/>
      <c r="U22" s="65"/>
      <c r="V22" s="25"/>
    </row>
    <row r="23" ht="17.25" customHeight="1" spans="1:22">
      <c r="A23" s="143" t="s">
        <v>197</v>
      </c>
      <c r="B23" s="143" t="s">
        <v>197</v>
      </c>
      <c r="C23" s="143" t="s">
        <v>255</v>
      </c>
      <c r="D23" s="143" t="s">
        <v>262</v>
      </c>
      <c r="E23" s="143" t="s">
        <v>76</v>
      </c>
      <c r="F23" s="143" t="s">
        <v>233</v>
      </c>
      <c r="G23" s="143" t="s">
        <v>251</v>
      </c>
      <c r="H23" s="143" t="s">
        <v>252</v>
      </c>
      <c r="I23" s="143" t="s">
        <v>253</v>
      </c>
      <c r="J23" s="86" t="s">
        <v>254</v>
      </c>
      <c r="K23" s="65">
        <v>1499604</v>
      </c>
      <c r="L23" s="95" t="s">
        <v>38</v>
      </c>
      <c r="M23" s="65">
        <v>1499604</v>
      </c>
      <c r="N23" s="65"/>
      <c r="O23" s="65"/>
      <c r="P23" s="65"/>
      <c r="Q23" s="65"/>
      <c r="R23" s="65"/>
      <c r="S23" s="65"/>
      <c r="T23" s="65"/>
      <c r="U23" s="65"/>
      <c r="V23" s="25"/>
    </row>
    <row r="24" ht="17.25" customHeight="1" spans="1:22">
      <c r="A24" s="143" t="s">
        <v>197</v>
      </c>
      <c r="B24" s="143" t="s">
        <v>197</v>
      </c>
      <c r="C24" s="143" t="s">
        <v>255</v>
      </c>
      <c r="D24" s="143" t="s">
        <v>263</v>
      </c>
      <c r="E24" s="143" t="s">
        <v>76</v>
      </c>
      <c r="F24" s="143" t="s">
        <v>233</v>
      </c>
      <c r="G24" s="143" t="s">
        <v>257</v>
      </c>
      <c r="H24" s="143" t="s">
        <v>258</v>
      </c>
      <c r="I24" s="143" t="s">
        <v>253</v>
      </c>
      <c r="J24" s="86" t="s">
        <v>254</v>
      </c>
      <c r="K24" s="65">
        <v>72000</v>
      </c>
      <c r="L24" s="95" t="s">
        <v>38</v>
      </c>
      <c r="M24" s="65">
        <v>72000</v>
      </c>
      <c r="N24" s="65"/>
      <c r="O24" s="65"/>
      <c r="P24" s="65"/>
      <c r="Q24" s="65"/>
      <c r="R24" s="65"/>
      <c r="S24" s="65"/>
      <c r="T24" s="65"/>
      <c r="U24" s="65"/>
      <c r="V24" s="25"/>
    </row>
    <row r="25" ht="17.25" customHeight="1" spans="1:22">
      <c r="A25" s="143" t="s">
        <v>197</v>
      </c>
      <c r="B25" s="143" t="s">
        <v>197</v>
      </c>
      <c r="C25" s="143" t="s">
        <v>255</v>
      </c>
      <c r="D25" s="143" t="s">
        <v>264</v>
      </c>
      <c r="E25" s="143" t="s">
        <v>76</v>
      </c>
      <c r="F25" s="143" t="s">
        <v>233</v>
      </c>
      <c r="G25" s="143" t="s">
        <v>257</v>
      </c>
      <c r="H25" s="143" t="s">
        <v>258</v>
      </c>
      <c r="I25" s="143" t="s">
        <v>253</v>
      </c>
      <c r="J25" s="86" t="s">
        <v>254</v>
      </c>
      <c r="K25" s="65">
        <v>1200000</v>
      </c>
      <c r="L25" s="95" t="s">
        <v>38</v>
      </c>
      <c r="M25" s="65">
        <v>1200000</v>
      </c>
      <c r="N25" s="65"/>
      <c r="O25" s="65"/>
      <c r="P25" s="65"/>
      <c r="Q25" s="65"/>
      <c r="R25" s="65"/>
      <c r="S25" s="65"/>
      <c r="T25" s="65"/>
      <c r="U25" s="65"/>
      <c r="V25" s="25"/>
    </row>
    <row r="26" ht="17.25" customHeight="1" spans="1:22">
      <c r="A26" s="143" t="s">
        <v>197</v>
      </c>
      <c r="B26" s="143" t="s">
        <v>197</v>
      </c>
      <c r="C26" s="143" t="s">
        <v>255</v>
      </c>
      <c r="D26" s="143" t="s">
        <v>265</v>
      </c>
      <c r="E26" s="143" t="s">
        <v>76</v>
      </c>
      <c r="F26" s="143" t="s">
        <v>233</v>
      </c>
      <c r="G26" s="143" t="s">
        <v>251</v>
      </c>
      <c r="H26" s="143" t="s">
        <v>252</v>
      </c>
      <c r="I26" s="143" t="s">
        <v>253</v>
      </c>
      <c r="J26" s="86" t="s">
        <v>254</v>
      </c>
      <c r="K26" s="65">
        <v>4560</v>
      </c>
      <c r="L26" s="95" t="s">
        <v>38</v>
      </c>
      <c r="M26" s="65">
        <v>4560</v>
      </c>
      <c r="N26" s="65"/>
      <c r="O26" s="65"/>
      <c r="P26" s="65"/>
      <c r="Q26" s="65"/>
      <c r="R26" s="65"/>
      <c r="S26" s="65"/>
      <c r="T26" s="65"/>
      <c r="U26" s="65"/>
      <c r="V26" s="25"/>
    </row>
    <row r="27" ht="17.25" customHeight="1" spans="1:22">
      <c r="A27" s="143" t="s">
        <v>197</v>
      </c>
      <c r="B27" s="143" t="s">
        <v>197</v>
      </c>
      <c r="C27" s="143" t="s">
        <v>255</v>
      </c>
      <c r="D27" s="143" t="s">
        <v>266</v>
      </c>
      <c r="E27" s="143" t="s">
        <v>76</v>
      </c>
      <c r="F27" s="143" t="s">
        <v>233</v>
      </c>
      <c r="G27" s="143" t="s">
        <v>251</v>
      </c>
      <c r="H27" s="143" t="s">
        <v>252</v>
      </c>
      <c r="I27" s="143" t="s">
        <v>253</v>
      </c>
      <c r="J27" s="86" t="s">
        <v>254</v>
      </c>
      <c r="K27" s="65">
        <v>144000</v>
      </c>
      <c r="L27" s="95" t="s">
        <v>38</v>
      </c>
      <c r="M27" s="65">
        <v>144000</v>
      </c>
      <c r="N27" s="65"/>
      <c r="O27" s="65"/>
      <c r="P27" s="65"/>
      <c r="Q27" s="65"/>
      <c r="R27" s="65"/>
      <c r="S27" s="65"/>
      <c r="T27" s="65"/>
      <c r="U27" s="65"/>
      <c r="V27" s="25"/>
    </row>
    <row r="28" ht="17.25" customHeight="1" spans="1:22">
      <c r="A28" s="143" t="s">
        <v>197</v>
      </c>
      <c r="B28" s="143" t="s">
        <v>197</v>
      </c>
      <c r="C28" s="143" t="s">
        <v>267</v>
      </c>
      <c r="D28" s="143" t="s">
        <v>267</v>
      </c>
      <c r="E28" s="143" t="s">
        <v>114</v>
      </c>
      <c r="F28" s="143" t="s">
        <v>223</v>
      </c>
      <c r="G28" s="143" t="s">
        <v>268</v>
      </c>
      <c r="H28" s="143" t="s">
        <v>269</v>
      </c>
      <c r="I28" s="143" t="s">
        <v>270</v>
      </c>
      <c r="J28" s="86" t="s">
        <v>271</v>
      </c>
      <c r="K28" s="65">
        <v>1633920</v>
      </c>
      <c r="L28" s="95" t="s">
        <v>38</v>
      </c>
      <c r="M28" s="65">
        <v>1633920</v>
      </c>
      <c r="N28" s="65"/>
      <c r="O28" s="65"/>
      <c r="P28" s="65"/>
      <c r="Q28" s="65"/>
      <c r="R28" s="65"/>
      <c r="S28" s="65"/>
      <c r="T28" s="65"/>
      <c r="U28" s="65"/>
      <c r="V28" s="25"/>
    </row>
    <row r="29" ht="17.25" customHeight="1" spans="1:22">
      <c r="A29" s="143" t="s">
        <v>197</v>
      </c>
      <c r="B29" s="143" t="s">
        <v>197</v>
      </c>
      <c r="C29" s="143" t="s">
        <v>272</v>
      </c>
      <c r="D29" s="143" t="s">
        <v>273</v>
      </c>
      <c r="E29" s="143" t="s">
        <v>76</v>
      </c>
      <c r="F29" s="143" t="s">
        <v>233</v>
      </c>
      <c r="G29" s="143" t="s">
        <v>274</v>
      </c>
      <c r="H29" s="143" t="s">
        <v>275</v>
      </c>
      <c r="I29" s="143" t="s">
        <v>276</v>
      </c>
      <c r="J29" s="86" t="s">
        <v>272</v>
      </c>
      <c r="K29" s="65">
        <v>4320</v>
      </c>
      <c r="L29" s="95" t="s">
        <v>38</v>
      </c>
      <c r="M29" s="65">
        <v>4320</v>
      </c>
      <c r="N29" s="65"/>
      <c r="O29" s="65"/>
      <c r="P29" s="65"/>
      <c r="Q29" s="65"/>
      <c r="R29" s="65"/>
      <c r="S29" s="65"/>
      <c r="T29" s="65"/>
      <c r="U29" s="65"/>
      <c r="V29" s="25"/>
    </row>
    <row r="30" ht="17.25" customHeight="1" spans="1:22">
      <c r="A30" s="143" t="s">
        <v>197</v>
      </c>
      <c r="B30" s="143" t="s">
        <v>197</v>
      </c>
      <c r="C30" s="143" t="s">
        <v>272</v>
      </c>
      <c r="D30" s="143" t="s">
        <v>277</v>
      </c>
      <c r="E30" s="143" t="s">
        <v>100</v>
      </c>
      <c r="F30" s="143" t="s">
        <v>278</v>
      </c>
      <c r="G30" s="143" t="s">
        <v>279</v>
      </c>
      <c r="H30" s="143" t="s">
        <v>280</v>
      </c>
      <c r="I30" s="143" t="s">
        <v>276</v>
      </c>
      <c r="J30" s="86" t="s">
        <v>272</v>
      </c>
      <c r="K30" s="65">
        <v>456000</v>
      </c>
      <c r="L30" s="95" t="s">
        <v>38</v>
      </c>
      <c r="M30" s="65">
        <v>456000</v>
      </c>
      <c r="N30" s="65"/>
      <c r="O30" s="65"/>
      <c r="P30" s="65"/>
      <c r="Q30" s="65"/>
      <c r="R30" s="65"/>
      <c r="S30" s="65"/>
      <c r="T30" s="65"/>
      <c r="U30" s="65"/>
      <c r="V30" s="25"/>
    </row>
    <row r="31" ht="17.25" customHeight="1" spans="1:22">
      <c r="A31" s="143" t="s">
        <v>197</v>
      </c>
      <c r="B31" s="143" t="s">
        <v>197</v>
      </c>
      <c r="C31" s="143" t="s">
        <v>272</v>
      </c>
      <c r="D31" s="143" t="s">
        <v>281</v>
      </c>
      <c r="E31" s="143" t="s">
        <v>106</v>
      </c>
      <c r="F31" s="143" t="s">
        <v>282</v>
      </c>
      <c r="G31" s="143" t="s">
        <v>283</v>
      </c>
      <c r="H31" s="143" t="s">
        <v>284</v>
      </c>
      <c r="I31" s="143" t="s">
        <v>276</v>
      </c>
      <c r="J31" s="86" t="s">
        <v>272</v>
      </c>
      <c r="K31" s="65">
        <v>295512</v>
      </c>
      <c r="L31" s="95" t="s">
        <v>38</v>
      </c>
      <c r="M31" s="65">
        <v>295512</v>
      </c>
      <c r="N31" s="65"/>
      <c r="O31" s="65"/>
      <c r="P31" s="65"/>
      <c r="Q31" s="65"/>
      <c r="R31" s="65"/>
      <c r="S31" s="65"/>
      <c r="T31" s="65"/>
      <c r="U31" s="65"/>
      <c r="V31" s="25"/>
    </row>
    <row r="32" ht="17.25" customHeight="1" spans="1:22">
      <c r="A32" s="143" t="s">
        <v>197</v>
      </c>
      <c r="B32" s="143" t="s">
        <v>197</v>
      </c>
      <c r="C32" s="143" t="s">
        <v>272</v>
      </c>
      <c r="D32" s="143" t="s">
        <v>285</v>
      </c>
      <c r="E32" s="143" t="s">
        <v>108</v>
      </c>
      <c r="F32" s="143" t="s">
        <v>286</v>
      </c>
      <c r="G32" s="143" t="s">
        <v>283</v>
      </c>
      <c r="H32" s="143" t="s">
        <v>284</v>
      </c>
      <c r="I32" s="143" t="s">
        <v>276</v>
      </c>
      <c r="J32" s="86" t="s">
        <v>272</v>
      </c>
      <c r="K32" s="65">
        <v>455581</v>
      </c>
      <c r="L32" s="95" t="s">
        <v>38</v>
      </c>
      <c r="M32" s="65">
        <v>455581</v>
      </c>
      <c r="N32" s="65"/>
      <c r="O32" s="65"/>
      <c r="P32" s="65"/>
      <c r="Q32" s="65"/>
      <c r="R32" s="65"/>
      <c r="S32" s="65"/>
      <c r="T32" s="65"/>
      <c r="U32" s="65"/>
      <c r="V32" s="25"/>
    </row>
    <row r="33" ht="17.25" customHeight="1" spans="1:22">
      <c r="A33" s="143" t="s">
        <v>197</v>
      </c>
      <c r="B33" s="143" t="s">
        <v>197</v>
      </c>
      <c r="C33" s="143" t="s">
        <v>272</v>
      </c>
      <c r="D33" s="143" t="s">
        <v>287</v>
      </c>
      <c r="E33" s="143" t="s">
        <v>96</v>
      </c>
      <c r="F33" s="143" t="s">
        <v>230</v>
      </c>
      <c r="G33" s="143" t="s">
        <v>288</v>
      </c>
      <c r="H33" s="143" t="s">
        <v>289</v>
      </c>
      <c r="I33" s="143" t="s">
        <v>276</v>
      </c>
      <c r="J33" s="86" t="s">
        <v>272</v>
      </c>
      <c r="K33" s="65">
        <v>54640</v>
      </c>
      <c r="L33" s="95" t="s">
        <v>38</v>
      </c>
      <c r="M33" s="65">
        <v>54640</v>
      </c>
      <c r="N33" s="65"/>
      <c r="O33" s="65"/>
      <c r="P33" s="65"/>
      <c r="Q33" s="65"/>
      <c r="R33" s="65"/>
      <c r="S33" s="65"/>
      <c r="T33" s="65"/>
      <c r="U33" s="65"/>
      <c r="V33" s="25"/>
    </row>
    <row r="34" ht="17.25" customHeight="1" spans="1:22">
      <c r="A34" s="143" t="s">
        <v>197</v>
      </c>
      <c r="B34" s="143" t="s">
        <v>197</v>
      </c>
      <c r="C34" s="143" t="s">
        <v>272</v>
      </c>
      <c r="D34" s="143" t="s">
        <v>287</v>
      </c>
      <c r="E34" s="143" t="s">
        <v>76</v>
      </c>
      <c r="F34" s="143" t="s">
        <v>233</v>
      </c>
      <c r="G34" s="143" t="s">
        <v>288</v>
      </c>
      <c r="H34" s="143" t="s">
        <v>289</v>
      </c>
      <c r="I34" s="143" t="s">
        <v>276</v>
      </c>
      <c r="J34" s="86" t="s">
        <v>272</v>
      </c>
      <c r="K34" s="65">
        <v>131136</v>
      </c>
      <c r="L34" s="95" t="s">
        <v>38</v>
      </c>
      <c r="M34" s="65">
        <v>131136</v>
      </c>
      <c r="N34" s="65"/>
      <c r="O34" s="65"/>
      <c r="P34" s="65"/>
      <c r="Q34" s="65"/>
      <c r="R34" s="65"/>
      <c r="S34" s="65"/>
      <c r="T34" s="65"/>
      <c r="U34" s="65"/>
      <c r="V34" s="25"/>
    </row>
    <row r="35" ht="17.25" customHeight="1" spans="1:22">
      <c r="A35" s="143" t="s">
        <v>197</v>
      </c>
      <c r="B35" s="143" t="s">
        <v>197</v>
      </c>
      <c r="C35" s="143" t="s">
        <v>272</v>
      </c>
      <c r="D35" s="143" t="s">
        <v>290</v>
      </c>
      <c r="E35" s="143" t="s">
        <v>96</v>
      </c>
      <c r="F35" s="143" t="s">
        <v>230</v>
      </c>
      <c r="G35" s="143" t="s">
        <v>274</v>
      </c>
      <c r="H35" s="143" t="s">
        <v>275</v>
      </c>
      <c r="I35" s="143" t="s">
        <v>276</v>
      </c>
      <c r="J35" s="86" t="s">
        <v>272</v>
      </c>
      <c r="K35" s="65">
        <v>4120</v>
      </c>
      <c r="L35" s="95" t="s">
        <v>38</v>
      </c>
      <c r="M35" s="65">
        <v>4120</v>
      </c>
      <c r="N35" s="65"/>
      <c r="O35" s="65"/>
      <c r="P35" s="65"/>
      <c r="Q35" s="65"/>
      <c r="R35" s="65"/>
      <c r="S35" s="65"/>
      <c r="T35" s="65"/>
      <c r="U35" s="65"/>
      <c r="V35" s="25"/>
    </row>
    <row r="36" ht="17.25" customHeight="1" spans="1:22">
      <c r="A36" s="143" t="s">
        <v>197</v>
      </c>
      <c r="B36" s="143" t="s">
        <v>197</v>
      </c>
      <c r="C36" s="143" t="s">
        <v>272</v>
      </c>
      <c r="D36" s="143" t="s">
        <v>290</v>
      </c>
      <c r="E36" s="143" t="s">
        <v>78</v>
      </c>
      <c r="F36" s="143" t="s">
        <v>228</v>
      </c>
      <c r="G36" s="143" t="s">
        <v>274</v>
      </c>
      <c r="H36" s="143" t="s">
        <v>275</v>
      </c>
      <c r="I36" s="143" t="s">
        <v>276</v>
      </c>
      <c r="J36" s="86" t="s">
        <v>272</v>
      </c>
      <c r="K36" s="65">
        <v>15244</v>
      </c>
      <c r="L36" s="95" t="s">
        <v>38</v>
      </c>
      <c r="M36" s="65">
        <v>15244</v>
      </c>
      <c r="N36" s="65"/>
      <c r="O36" s="65"/>
      <c r="P36" s="65"/>
      <c r="Q36" s="65"/>
      <c r="R36" s="65"/>
      <c r="S36" s="65"/>
      <c r="T36" s="65"/>
      <c r="U36" s="65"/>
      <c r="V36" s="25"/>
    </row>
    <row r="37" ht="17.25" customHeight="1" spans="1:22">
      <c r="A37" s="143" t="s">
        <v>197</v>
      </c>
      <c r="B37" s="143" t="s">
        <v>197</v>
      </c>
      <c r="C37" s="143" t="s">
        <v>272</v>
      </c>
      <c r="D37" s="143" t="s">
        <v>290</v>
      </c>
      <c r="E37" s="143" t="s">
        <v>76</v>
      </c>
      <c r="F37" s="143" t="s">
        <v>233</v>
      </c>
      <c r="G37" s="143" t="s">
        <v>274</v>
      </c>
      <c r="H37" s="143" t="s">
        <v>275</v>
      </c>
      <c r="I37" s="143" t="s">
        <v>276</v>
      </c>
      <c r="J37" s="86" t="s">
        <v>272</v>
      </c>
      <c r="K37" s="65">
        <v>9888</v>
      </c>
      <c r="L37" s="95" t="s">
        <v>38</v>
      </c>
      <c r="M37" s="65">
        <v>9888</v>
      </c>
      <c r="N37" s="65"/>
      <c r="O37" s="65"/>
      <c r="P37" s="65"/>
      <c r="Q37" s="65"/>
      <c r="R37" s="65"/>
      <c r="S37" s="65"/>
      <c r="T37" s="65"/>
      <c r="U37" s="65"/>
      <c r="V37" s="25"/>
    </row>
    <row r="38" ht="17.25" customHeight="1" spans="1:22">
      <c r="A38" s="143" t="s">
        <v>197</v>
      </c>
      <c r="B38" s="143" t="s">
        <v>197</v>
      </c>
      <c r="C38" s="143" t="s">
        <v>272</v>
      </c>
      <c r="D38" s="143" t="s">
        <v>290</v>
      </c>
      <c r="E38" s="143" t="s">
        <v>98</v>
      </c>
      <c r="F38" s="143" t="s">
        <v>232</v>
      </c>
      <c r="G38" s="143" t="s">
        <v>274</v>
      </c>
      <c r="H38" s="143" t="s">
        <v>275</v>
      </c>
      <c r="I38" s="143" t="s">
        <v>276</v>
      </c>
      <c r="J38" s="86" t="s">
        <v>272</v>
      </c>
      <c r="K38" s="65">
        <v>2060</v>
      </c>
      <c r="L38" s="95" t="s">
        <v>38</v>
      </c>
      <c r="M38" s="65">
        <v>2060</v>
      </c>
      <c r="N38" s="65"/>
      <c r="O38" s="65"/>
      <c r="P38" s="65"/>
      <c r="Q38" s="65"/>
      <c r="R38" s="65"/>
      <c r="S38" s="65"/>
      <c r="T38" s="65"/>
      <c r="U38" s="65"/>
      <c r="V38" s="25"/>
    </row>
    <row r="39" ht="17.25" customHeight="1" spans="1:22">
      <c r="A39" s="143" t="s">
        <v>197</v>
      </c>
      <c r="B39" s="143" t="s">
        <v>197</v>
      </c>
      <c r="C39" s="143" t="s">
        <v>272</v>
      </c>
      <c r="D39" s="143" t="s">
        <v>291</v>
      </c>
      <c r="E39" s="143" t="s">
        <v>78</v>
      </c>
      <c r="F39" s="143" t="s">
        <v>228</v>
      </c>
      <c r="G39" s="143" t="s">
        <v>274</v>
      </c>
      <c r="H39" s="143" t="s">
        <v>275</v>
      </c>
      <c r="I39" s="143" t="s">
        <v>276</v>
      </c>
      <c r="J39" s="86" t="s">
        <v>272</v>
      </c>
      <c r="K39" s="65">
        <v>28971</v>
      </c>
      <c r="L39" s="95" t="s">
        <v>38</v>
      </c>
      <c r="M39" s="65">
        <v>28971</v>
      </c>
      <c r="N39" s="65"/>
      <c r="O39" s="65"/>
      <c r="P39" s="65"/>
      <c r="Q39" s="65"/>
      <c r="R39" s="65"/>
      <c r="S39" s="65"/>
      <c r="T39" s="65"/>
      <c r="U39" s="65"/>
      <c r="V39" s="25"/>
    </row>
    <row r="40" ht="17.25" customHeight="1" spans="1:22">
      <c r="A40" s="143" t="s">
        <v>197</v>
      </c>
      <c r="B40" s="143" t="s">
        <v>197</v>
      </c>
      <c r="C40" s="143" t="s">
        <v>272</v>
      </c>
      <c r="D40" s="143" t="s">
        <v>291</v>
      </c>
      <c r="E40" s="143" t="s">
        <v>76</v>
      </c>
      <c r="F40" s="143" t="s">
        <v>233</v>
      </c>
      <c r="G40" s="143" t="s">
        <v>274</v>
      </c>
      <c r="H40" s="143" t="s">
        <v>275</v>
      </c>
      <c r="I40" s="143" t="s">
        <v>276</v>
      </c>
      <c r="J40" s="86" t="s">
        <v>272</v>
      </c>
      <c r="K40" s="65">
        <v>2349</v>
      </c>
      <c r="L40" s="95" t="s">
        <v>38</v>
      </c>
      <c r="M40" s="65">
        <v>2349</v>
      </c>
      <c r="N40" s="65"/>
      <c r="O40" s="65"/>
      <c r="P40" s="65"/>
      <c r="Q40" s="65"/>
      <c r="R40" s="65"/>
      <c r="S40" s="65"/>
      <c r="T40" s="65"/>
      <c r="U40" s="65"/>
      <c r="V40" s="25"/>
    </row>
    <row r="41" ht="17.25" customHeight="1" spans="1:22">
      <c r="A41" s="143" t="s">
        <v>197</v>
      </c>
      <c r="B41" s="143" t="s">
        <v>197</v>
      </c>
      <c r="C41" s="143" t="s">
        <v>272</v>
      </c>
      <c r="D41" s="143" t="s">
        <v>292</v>
      </c>
      <c r="E41" s="143" t="s">
        <v>100</v>
      </c>
      <c r="F41" s="143" t="s">
        <v>278</v>
      </c>
      <c r="G41" s="143" t="s">
        <v>279</v>
      </c>
      <c r="H41" s="143" t="s">
        <v>280</v>
      </c>
      <c r="I41" s="143" t="s">
        <v>293</v>
      </c>
      <c r="J41" s="86" t="s">
        <v>294</v>
      </c>
      <c r="K41" s="65">
        <v>666000</v>
      </c>
      <c r="L41" s="95" t="s">
        <v>38</v>
      </c>
      <c r="M41" s="65">
        <v>666000</v>
      </c>
      <c r="N41" s="65"/>
      <c r="O41" s="65"/>
      <c r="P41" s="65"/>
      <c r="Q41" s="65"/>
      <c r="R41" s="65"/>
      <c r="S41" s="65"/>
      <c r="T41" s="65"/>
      <c r="U41" s="65"/>
      <c r="V41" s="25"/>
    </row>
    <row r="42" ht="17.25" customHeight="1" spans="1:22">
      <c r="A42" s="143" t="s">
        <v>197</v>
      </c>
      <c r="B42" s="143" t="s">
        <v>197</v>
      </c>
      <c r="C42" s="143" t="s">
        <v>272</v>
      </c>
      <c r="D42" s="143" t="s">
        <v>295</v>
      </c>
      <c r="E42" s="143" t="s">
        <v>78</v>
      </c>
      <c r="F42" s="143" t="s">
        <v>228</v>
      </c>
      <c r="G42" s="143" t="s">
        <v>274</v>
      </c>
      <c r="H42" s="143" t="s">
        <v>275</v>
      </c>
      <c r="I42" s="143" t="s">
        <v>293</v>
      </c>
      <c r="J42" s="86" t="s">
        <v>294</v>
      </c>
      <c r="K42" s="65">
        <v>12210</v>
      </c>
      <c r="L42" s="95" t="s">
        <v>38</v>
      </c>
      <c r="M42" s="65">
        <v>12210</v>
      </c>
      <c r="N42" s="65"/>
      <c r="O42" s="65"/>
      <c r="P42" s="65"/>
      <c r="Q42" s="65"/>
      <c r="R42" s="65"/>
      <c r="S42" s="65"/>
      <c r="T42" s="65"/>
      <c r="U42" s="65"/>
      <c r="V42" s="25"/>
    </row>
    <row r="43" ht="17.25" customHeight="1" spans="1:22">
      <c r="A43" s="143" t="s">
        <v>197</v>
      </c>
      <c r="B43" s="143" t="s">
        <v>197</v>
      </c>
      <c r="C43" s="143" t="s">
        <v>272</v>
      </c>
      <c r="D43" s="143" t="s">
        <v>296</v>
      </c>
      <c r="E43" s="143" t="s">
        <v>78</v>
      </c>
      <c r="F43" s="143" t="s">
        <v>228</v>
      </c>
      <c r="G43" s="143" t="s">
        <v>288</v>
      </c>
      <c r="H43" s="143" t="s">
        <v>289</v>
      </c>
      <c r="I43" s="143" t="s">
        <v>293</v>
      </c>
      <c r="J43" s="86" t="s">
        <v>294</v>
      </c>
      <c r="K43" s="65">
        <v>185407</v>
      </c>
      <c r="L43" s="95" t="s">
        <v>38</v>
      </c>
      <c r="M43" s="65">
        <v>185407</v>
      </c>
      <c r="N43" s="65"/>
      <c r="O43" s="65"/>
      <c r="P43" s="65"/>
      <c r="Q43" s="65"/>
      <c r="R43" s="65"/>
      <c r="S43" s="65"/>
      <c r="T43" s="65"/>
      <c r="U43" s="65"/>
      <c r="V43" s="25"/>
    </row>
    <row r="44" ht="17.25" customHeight="1" spans="1:22">
      <c r="A44" s="143" t="s">
        <v>197</v>
      </c>
      <c r="B44" s="143" t="s">
        <v>197</v>
      </c>
      <c r="C44" s="143" t="s">
        <v>272</v>
      </c>
      <c r="D44" s="143" t="s">
        <v>296</v>
      </c>
      <c r="E44" s="143" t="s">
        <v>98</v>
      </c>
      <c r="F44" s="143" t="s">
        <v>232</v>
      </c>
      <c r="G44" s="143" t="s">
        <v>288</v>
      </c>
      <c r="H44" s="143" t="s">
        <v>289</v>
      </c>
      <c r="I44" s="143" t="s">
        <v>293</v>
      </c>
      <c r="J44" s="86" t="s">
        <v>294</v>
      </c>
      <c r="K44" s="65">
        <v>25055</v>
      </c>
      <c r="L44" s="95" t="s">
        <v>38</v>
      </c>
      <c r="M44" s="65">
        <v>25055</v>
      </c>
      <c r="N44" s="65"/>
      <c r="O44" s="65"/>
      <c r="P44" s="65"/>
      <c r="Q44" s="65"/>
      <c r="R44" s="65"/>
      <c r="S44" s="65"/>
      <c r="T44" s="65"/>
      <c r="U44" s="65"/>
      <c r="V44" s="25"/>
    </row>
    <row r="45" ht="17.25" customHeight="1" spans="1:22">
      <c r="A45" s="143" t="s">
        <v>197</v>
      </c>
      <c r="B45" s="143" t="s">
        <v>197</v>
      </c>
      <c r="C45" s="143" t="s">
        <v>297</v>
      </c>
      <c r="D45" s="143" t="s">
        <v>298</v>
      </c>
      <c r="E45" s="143" t="s">
        <v>78</v>
      </c>
      <c r="F45" s="143" t="s">
        <v>228</v>
      </c>
      <c r="G45" s="143" t="s">
        <v>257</v>
      </c>
      <c r="H45" s="143" t="s">
        <v>258</v>
      </c>
      <c r="I45" s="143" t="s">
        <v>293</v>
      </c>
      <c r="J45" s="86" t="s">
        <v>294</v>
      </c>
      <c r="K45" s="65">
        <v>420000</v>
      </c>
      <c r="L45" s="95" t="s">
        <v>38</v>
      </c>
      <c r="M45" s="65">
        <v>420000</v>
      </c>
      <c r="N45" s="65"/>
      <c r="O45" s="65"/>
      <c r="P45" s="65"/>
      <c r="Q45" s="65"/>
      <c r="R45" s="65"/>
      <c r="S45" s="65"/>
      <c r="T45" s="65"/>
      <c r="U45" s="65"/>
      <c r="V45" s="25"/>
    </row>
    <row r="46" ht="17.25" customHeight="1" spans="1:22">
      <c r="A46" s="143" t="s">
        <v>197</v>
      </c>
      <c r="B46" s="143" t="s">
        <v>197</v>
      </c>
      <c r="C46" s="143" t="s">
        <v>297</v>
      </c>
      <c r="D46" s="143" t="s">
        <v>299</v>
      </c>
      <c r="E46" s="143" t="s">
        <v>78</v>
      </c>
      <c r="F46" s="143" t="s">
        <v>228</v>
      </c>
      <c r="G46" s="143" t="s">
        <v>260</v>
      </c>
      <c r="H46" s="143" t="s">
        <v>261</v>
      </c>
      <c r="I46" s="143" t="s">
        <v>293</v>
      </c>
      <c r="J46" s="86" t="s">
        <v>294</v>
      </c>
      <c r="K46" s="65">
        <v>1520976</v>
      </c>
      <c r="L46" s="95" t="s">
        <v>38</v>
      </c>
      <c r="M46" s="65">
        <v>1520976</v>
      </c>
      <c r="N46" s="65"/>
      <c r="O46" s="65"/>
      <c r="P46" s="65"/>
      <c r="Q46" s="65"/>
      <c r="R46" s="65"/>
      <c r="S46" s="65"/>
      <c r="T46" s="65"/>
      <c r="U46" s="65"/>
      <c r="V46" s="25"/>
    </row>
    <row r="47" ht="17.25" customHeight="1" spans="1:22">
      <c r="A47" s="143" t="s">
        <v>197</v>
      </c>
      <c r="B47" s="143" t="s">
        <v>197</v>
      </c>
      <c r="C47" s="143" t="s">
        <v>297</v>
      </c>
      <c r="D47" s="143" t="s">
        <v>300</v>
      </c>
      <c r="E47" s="143" t="s">
        <v>78</v>
      </c>
      <c r="F47" s="143" t="s">
        <v>228</v>
      </c>
      <c r="G47" s="143" t="s">
        <v>251</v>
      </c>
      <c r="H47" s="143" t="s">
        <v>252</v>
      </c>
      <c r="I47" s="143" t="s">
        <v>293</v>
      </c>
      <c r="J47" s="86" t="s">
        <v>294</v>
      </c>
      <c r="K47" s="65">
        <v>768180</v>
      </c>
      <c r="L47" s="95" t="s">
        <v>38</v>
      </c>
      <c r="M47" s="65">
        <v>768180</v>
      </c>
      <c r="N47" s="65"/>
      <c r="O47" s="65"/>
      <c r="P47" s="65"/>
      <c r="Q47" s="65"/>
      <c r="R47" s="65"/>
      <c r="S47" s="65"/>
      <c r="T47" s="65"/>
      <c r="U47" s="65"/>
      <c r="V47" s="25"/>
    </row>
    <row r="48" ht="17.25" customHeight="1" spans="1:22">
      <c r="A48" s="143" t="s">
        <v>197</v>
      </c>
      <c r="B48" s="143" t="s">
        <v>197</v>
      </c>
      <c r="C48" s="143" t="s">
        <v>297</v>
      </c>
      <c r="D48" s="143" t="s">
        <v>301</v>
      </c>
      <c r="E48" s="143" t="s">
        <v>78</v>
      </c>
      <c r="F48" s="143" t="s">
        <v>228</v>
      </c>
      <c r="G48" s="143" t="s">
        <v>257</v>
      </c>
      <c r="H48" s="143" t="s">
        <v>258</v>
      </c>
      <c r="I48" s="143" t="s">
        <v>293</v>
      </c>
      <c r="J48" s="86" t="s">
        <v>294</v>
      </c>
      <c r="K48" s="65">
        <v>111000</v>
      </c>
      <c r="L48" s="95" t="s">
        <v>38</v>
      </c>
      <c r="M48" s="65">
        <v>111000</v>
      </c>
      <c r="N48" s="65"/>
      <c r="O48" s="65"/>
      <c r="P48" s="65"/>
      <c r="Q48" s="65"/>
      <c r="R48" s="65"/>
      <c r="S48" s="65"/>
      <c r="T48" s="65"/>
      <c r="U48" s="65"/>
      <c r="V48" s="25"/>
    </row>
    <row r="49" ht="17.25" customHeight="1" spans="1:22">
      <c r="A49" s="143" t="s">
        <v>197</v>
      </c>
      <c r="B49" s="143" t="s">
        <v>197</v>
      </c>
      <c r="C49" s="143" t="s">
        <v>297</v>
      </c>
      <c r="D49" s="143" t="s">
        <v>302</v>
      </c>
      <c r="E49" s="143" t="s">
        <v>78</v>
      </c>
      <c r="F49" s="143" t="s">
        <v>228</v>
      </c>
      <c r="G49" s="143" t="s">
        <v>257</v>
      </c>
      <c r="H49" s="143" t="s">
        <v>258</v>
      </c>
      <c r="I49" s="143" t="s">
        <v>293</v>
      </c>
      <c r="J49" s="86" t="s">
        <v>294</v>
      </c>
      <c r="K49" s="65">
        <v>1850000</v>
      </c>
      <c r="L49" s="95" t="s">
        <v>38</v>
      </c>
      <c r="M49" s="65">
        <v>1850000</v>
      </c>
      <c r="N49" s="65"/>
      <c r="O49" s="65"/>
      <c r="P49" s="65"/>
      <c r="Q49" s="65"/>
      <c r="R49" s="65"/>
      <c r="S49" s="65"/>
      <c r="T49" s="65"/>
      <c r="U49" s="65"/>
      <c r="V49" s="25"/>
    </row>
    <row r="50" ht="17.25" customHeight="1" spans="1:22">
      <c r="A50" s="143" t="s">
        <v>197</v>
      </c>
      <c r="B50" s="143" t="s">
        <v>197</v>
      </c>
      <c r="C50" s="143" t="s">
        <v>297</v>
      </c>
      <c r="D50" s="143" t="s">
        <v>303</v>
      </c>
      <c r="E50" s="143" t="s">
        <v>78</v>
      </c>
      <c r="F50" s="143" t="s">
        <v>228</v>
      </c>
      <c r="G50" s="143" t="s">
        <v>304</v>
      </c>
      <c r="H50" s="143" t="s">
        <v>305</v>
      </c>
      <c r="I50" s="143" t="s">
        <v>293</v>
      </c>
      <c r="J50" s="86" t="s">
        <v>294</v>
      </c>
      <c r="K50" s="65">
        <v>683160</v>
      </c>
      <c r="L50" s="95" t="s">
        <v>38</v>
      </c>
      <c r="M50" s="65">
        <v>683160</v>
      </c>
      <c r="N50" s="65"/>
      <c r="O50" s="65"/>
      <c r="P50" s="65"/>
      <c r="Q50" s="65"/>
      <c r="R50" s="65"/>
      <c r="S50" s="65"/>
      <c r="T50" s="65"/>
      <c r="U50" s="65"/>
      <c r="V50" s="25"/>
    </row>
    <row r="51" ht="17.25" customHeight="1" spans="1:22">
      <c r="A51" s="143" t="s">
        <v>197</v>
      </c>
      <c r="B51" s="143" t="s">
        <v>197</v>
      </c>
      <c r="C51" s="143" t="s">
        <v>297</v>
      </c>
      <c r="D51" s="143" t="s">
        <v>306</v>
      </c>
      <c r="E51" s="143" t="s">
        <v>78</v>
      </c>
      <c r="F51" s="143" t="s">
        <v>228</v>
      </c>
      <c r="G51" s="143" t="s">
        <v>251</v>
      </c>
      <c r="H51" s="143" t="s">
        <v>252</v>
      </c>
      <c r="I51" s="143" t="s">
        <v>293</v>
      </c>
      <c r="J51" s="86" t="s">
        <v>294</v>
      </c>
      <c r="K51" s="65">
        <v>3840</v>
      </c>
      <c r="L51" s="95" t="s">
        <v>38</v>
      </c>
      <c r="M51" s="65">
        <v>3840</v>
      </c>
      <c r="N51" s="65"/>
      <c r="O51" s="65"/>
      <c r="P51" s="65"/>
      <c r="Q51" s="65"/>
      <c r="R51" s="65"/>
      <c r="S51" s="65"/>
      <c r="T51" s="65"/>
      <c r="U51" s="65"/>
      <c r="V51" s="25"/>
    </row>
    <row r="52" ht="17.25" customHeight="1" spans="1:22">
      <c r="A52" s="143" t="s">
        <v>197</v>
      </c>
      <c r="B52" s="143" t="s">
        <v>197</v>
      </c>
      <c r="C52" s="143" t="s">
        <v>297</v>
      </c>
      <c r="D52" s="143" t="s">
        <v>307</v>
      </c>
      <c r="E52" s="143" t="s">
        <v>78</v>
      </c>
      <c r="F52" s="143" t="s">
        <v>228</v>
      </c>
      <c r="G52" s="143" t="s">
        <v>251</v>
      </c>
      <c r="H52" s="143" t="s">
        <v>252</v>
      </c>
      <c r="I52" s="143" t="s">
        <v>293</v>
      </c>
      <c r="J52" s="86" t="s">
        <v>294</v>
      </c>
      <c r="K52" s="65">
        <v>222000</v>
      </c>
      <c r="L52" s="95" t="s">
        <v>38</v>
      </c>
      <c r="M52" s="65">
        <v>222000</v>
      </c>
      <c r="N52" s="65"/>
      <c r="O52" s="65"/>
      <c r="P52" s="65"/>
      <c r="Q52" s="65"/>
      <c r="R52" s="65"/>
      <c r="S52" s="65"/>
      <c r="T52" s="65"/>
      <c r="U52" s="65"/>
      <c r="V52" s="25"/>
    </row>
    <row r="53" ht="17.25" customHeight="1" spans="1:22">
      <c r="A53" s="143" t="s">
        <v>197</v>
      </c>
      <c r="B53" s="143" t="s">
        <v>197</v>
      </c>
      <c r="C53" s="143" t="s">
        <v>297</v>
      </c>
      <c r="D53" s="143" t="s">
        <v>308</v>
      </c>
      <c r="E53" s="143" t="s">
        <v>78</v>
      </c>
      <c r="F53" s="143" t="s">
        <v>228</v>
      </c>
      <c r="G53" s="143" t="s">
        <v>304</v>
      </c>
      <c r="H53" s="143" t="s">
        <v>305</v>
      </c>
      <c r="I53" s="143" t="s">
        <v>293</v>
      </c>
      <c r="J53" s="86" t="s">
        <v>294</v>
      </c>
      <c r="K53" s="65">
        <v>1038000</v>
      </c>
      <c r="L53" s="95" t="s">
        <v>38</v>
      </c>
      <c r="M53" s="65">
        <v>1038000</v>
      </c>
      <c r="N53" s="65"/>
      <c r="O53" s="65"/>
      <c r="P53" s="65"/>
      <c r="Q53" s="65"/>
      <c r="R53" s="65"/>
      <c r="S53" s="65"/>
      <c r="T53" s="65"/>
      <c r="U53" s="65"/>
      <c r="V53" s="25"/>
    </row>
    <row r="54" ht="17.25" customHeight="1" spans="1:22">
      <c r="A54" s="143" t="s">
        <v>197</v>
      </c>
      <c r="B54" s="143" t="s">
        <v>197</v>
      </c>
      <c r="C54" s="143" t="s">
        <v>309</v>
      </c>
      <c r="D54" s="143" t="s">
        <v>310</v>
      </c>
      <c r="E54" s="143" t="s">
        <v>76</v>
      </c>
      <c r="F54" s="143" t="s">
        <v>233</v>
      </c>
      <c r="G54" s="143" t="s">
        <v>311</v>
      </c>
      <c r="H54" s="143" t="s">
        <v>312</v>
      </c>
      <c r="I54" s="143" t="s">
        <v>238</v>
      </c>
      <c r="J54" s="86" t="s">
        <v>239</v>
      </c>
      <c r="K54" s="65">
        <v>43200</v>
      </c>
      <c r="L54" s="95" t="s">
        <v>38</v>
      </c>
      <c r="M54" s="65">
        <v>43200</v>
      </c>
      <c r="N54" s="65"/>
      <c r="O54" s="65"/>
      <c r="P54" s="65"/>
      <c r="Q54" s="65"/>
      <c r="R54" s="65"/>
      <c r="S54" s="65"/>
      <c r="T54" s="65"/>
      <c r="U54" s="65"/>
      <c r="V54" s="25"/>
    </row>
    <row r="55" ht="17.25" customHeight="1" spans="1:22">
      <c r="A55" s="143" t="s">
        <v>197</v>
      </c>
      <c r="B55" s="143" t="s">
        <v>197</v>
      </c>
      <c r="C55" s="143" t="s">
        <v>309</v>
      </c>
      <c r="D55" s="143" t="s">
        <v>313</v>
      </c>
      <c r="E55" s="143" t="s">
        <v>76</v>
      </c>
      <c r="F55" s="143" t="s">
        <v>233</v>
      </c>
      <c r="G55" s="143" t="s">
        <v>314</v>
      </c>
      <c r="H55" s="143" t="s">
        <v>315</v>
      </c>
      <c r="I55" s="143" t="s">
        <v>238</v>
      </c>
      <c r="J55" s="86" t="s">
        <v>239</v>
      </c>
      <c r="K55" s="65">
        <v>7200</v>
      </c>
      <c r="L55" s="95" t="s">
        <v>38</v>
      </c>
      <c r="M55" s="65">
        <v>7200</v>
      </c>
      <c r="N55" s="65"/>
      <c r="O55" s="65"/>
      <c r="P55" s="65"/>
      <c r="Q55" s="65"/>
      <c r="R55" s="65"/>
      <c r="S55" s="65"/>
      <c r="T55" s="65"/>
      <c r="U55" s="65"/>
      <c r="V55" s="25"/>
    </row>
    <row r="56" ht="17.25" customHeight="1" spans="1:22">
      <c r="A56" s="143" t="s">
        <v>197</v>
      </c>
      <c r="B56" s="143" t="s">
        <v>197</v>
      </c>
      <c r="C56" s="143" t="s">
        <v>309</v>
      </c>
      <c r="D56" s="143" t="s">
        <v>316</v>
      </c>
      <c r="E56" s="143" t="s">
        <v>76</v>
      </c>
      <c r="F56" s="143" t="s">
        <v>233</v>
      </c>
      <c r="G56" s="143" t="s">
        <v>244</v>
      </c>
      <c r="H56" s="143" t="s">
        <v>245</v>
      </c>
      <c r="I56" s="143" t="s">
        <v>238</v>
      </c>
      <c r="J56" s="86" t="s">
        <v>239</v>
      </c>
      <c r="K56" s="65">
        <v>21780</v>
      </c>
      <c r="L56" s="95" t="s">
        <v>38</v>
      </c>
      <c r="M56" s="65">
        <v>21780</v>
      </c>
      <c r="N56" s="65"/>
      <c r="O56" s="65"/>
      <c r="P56" s="65"/>
      <c r="Q56" s="65"/>
      <c r="R56" s="65"/>
      <c r="S56" s="65"/>
      <c r="T56" s="65"/>
      <c r="U56" s="65"/>
      <c r="V56" s="25"/>
    </row>
    <row r="57" ht="17.25" customHeight="1" spans="1:22">
      <c r="A57" s="143" t="s">
        <v>197</v>
      </c>
      <c r="B57" s="143" t="s">
        <v>197</v>
      </c>
      <c r="C57" s="143" t="s">
        <v>309</v>
      </c>
      <c r="D57" s="143" t="s">
        <v>317</v>
      </c>
      <c r="E57" s="143" t="s">
        <v>76</v>
      </c>
      <c r="F57" s="143" t="s">
        <v>233</v>
      </c>
      <c r="G57" s="143" t="s">
        <v>318</v>
      </c>
      <c r="H57" s="143" t="s">
        <v>319</v>
      </c>
      <c r="I57" s="143" t="s">
        <v>238</v>
      </c>
      <c r="J57" s="86" t="s">
        <v>239</v>
      </c>
      <c r="K57" s="65">
        <v>7200</v>
      </c>
      <c r="L57" s="95" t="s">
        <v>38</v>
      </c>
      <c r="M57" s="65">
        <v>7200</v>
      </c>
      <c r="N57" s="65"/>
      <c r="O57" s="65"/>
      <c r="P57" s="65"/>
      <c r="Q57" s="65"/>
      <c r="R57" s="65"/>
      <c r="S57" s="65"/>
      <c r="T57" s="65"/>
      <c r="U57" s="65"/>
      <c r="V57" s="25"/>
    </row>
    <row r="58" ht="17.25" customHeight="1" spans="1:22">
      <c r="A58" s="143" t="s">
        <v>197</v>
      </c>
      <c r="B58" s="143" t="s">
        <v>197</v>
      </c>
      <c r="C58" s="143" t="s">
        <v>309</v>
      </c>
      <c r="D58" s="143" t="s">
        <v>320</v>
      </c>
      <c r="E58" s="143" t="s">
        <v>76</v>
      </c>
      <c r="F58" s="143" t="s">
        <v>233</v>
      </c>
      <c r="G58" s="143" t="s">
        <v>321</v>
      </c>
      <c r="H58" s="143" t="s">
        <v>322</v>
      </c>
      <c r="I58" s="143" t="s">
        <v>238</v>
      </c>
      <c r="J58" s="86" t="s">
        <v>239</v>
      </c>
      <c r="K58" s="65">
        <v>12000</v>
      </c>
      <c r="L58" s="95" t="s">
        <v>38</v>
      </c>
      <c r="M58" s="65">
        <v>12000</v>
      </c>
      <c r="N58" s="65"/>
      <c r="O58" s="65"/>
      <c r="P58" s="65"/>
      <c r="Q58" s="65"/>
      <c r="R58" s="65"/>
      <c r="S58" s="65"/>
      <c r="T58" s="65"/>
      <c r="U58" s="65"/>
      <c r="V58" s="25"/>
    </row>
    <row r="59" ht="17.25" customHeight="1" spans="1:22">
      <c r="A59" s="143" t="s">
        <v>197</v>
      </c>
      <c r="B59" s="143" t="s">
        <v>197</v>
      </c>
      <c r="C59" s="143" t="s">
        <v>309</v>
      </c>
      <c r="D59" s="143" t="s">
        <v>323</v>
      </c>
      <c r="E59" s="143" t="s">
        <v>76</v>
      </c>
      <c r="F59" s="143" t="s">
        <v>233</v>
      </c>
      <c r="G59" s="143" t="s">
        <v>324</v>
      </c>
      <c r="H59" s="143" t="s">
        <v>325</v>
      </c>
      <c r="I59" s="143" t="s">
        <v>238</v>
      </c>
      <c r="J59" s="86" t="s">
        <v>239</v>
      </c>
      <c r="K59" s="65">
        <v>14400</v>
      </c>
      <c r="L59" s="95" t="s">
        <v>38</v>
      </c>
      <c r="M59" s="65">
        <v>14400</v>
      </c>
      <c r="N59" s="65"/>
      <c r="O59" s="65"/>
      <c r="P59" s="65"/>
      <c r="Q59" s="65"/>
      <c r="R59" s="65"/>
      <c r="S59" s="65"/>
      <c r="T59" s="65"/>
      <c r="U59" s="65"/>
      <c r="V59" s="25"/>
    </row>
    <row r="60" ht="17.25" customHeight="1" spans="1:22">
      <c r="A60" s="143" t="s">
        <v>197</v>
      </c>
      <c r="B60" s="143" t="s">
        <v>197</v>
      </c>
      <c r="C60" s="143" t="s">
        <v>309</v>
      </c>
      <c r="D60" s="143" t="s">
        <v>326</v>
      </c>
      <c r="E60" s="143" t="s">
        <v>76</v>
      </c>
      <c r="F60" s="143" t="s">
        <v>233</v>
      </c>
      <c r="G60" s="143" t="s">
        <v>327</v>
      </c>
      <c r="H60" s="143" t="s">
        <v>328</v>
      </c>
      <c r="I60" s="143" t="s">
        <v>238</v>
      </c>
      <c r="J60" s="86" t="s">
        <v>239</v>
      </c>
      <c r="K60" s="65">
        <v>24000</v>
      </c>
      <c r="L60" s="95" t="s">
        <v>38</v>
      </c>
      <c r="M60" s="65">
        <v>24000</v>
      </c>
      <c r="N60" s="65"/>
      <c r="O60" s="65"/>
      <c r="P60" s="65"/>
      <c r="Q60" s="65"/>
      <c r="R60" s="65"/>
      <c r="S60" s="65"/>
      <c r="T60" s="65"/>
      <c r="U60" s="65"/>
      <c r="V60" s="25"/>
    </row>
    <row r="61" ht="17.25" customHeight="1" spans="1:22">
      <c r="A61" s="143" t="s">
        <v>197</v>
      </c>
      <c r="B61" s="143" t="s">
        <v>197</v>
      </c>
      <c r="C61" s="143" t="s">
        <v>309</v>
      </c>
      <c r="D61" s="143" t="s">
        <v>329</v>
      </c>
      <c r="E61" s="143" t="s">
        <v>76</v>
      </c>
      <c r="F61" s="143" t="s">
        <v>233</v>
      </c>
      <c r="G61" s="143" t="s">
        <v>330</v>
      </c>
      <c r="H61" s="143" t="s">
        <v>331</v>
      </c>
      <c r="I61" s="143" t="s">
        <v>332</v>
      </c>
      <c r="J61" s="86" t="s">
        <v>331</v>
      </c>
      <c r="K61" s="65">
        <v>24000</v>
      </c>
      <c r="L61" s="95" t="s">
        <v>38</v>
      </c>
      <c r="M61" s="65">
        <v>24000</v>
      </c>
      <c r="N61" s="65"/>
      <c r="O61" s="65"/>
      <c r="P61" s="65"/>
      <c r="Q61" s="65"/>
      <c r="R61" s="65"/>
      <c r="S61" s="65"/>
      <c r="T61" s="65"/>
      <c r="U61" s="65"/>
      <c r="V61" s="25"/>
    </row>
    <row r="62" ht="17.25" customHeight="1" spans="1:22">
      <c r="A62" s="143" t="s">
        <v>197</v>
      </c>
      <c r="B62" s="143" t="s">
        <v>197</v>
      </c>
      <c r="C62" s="143" t="s">
        <v>309</v>
      </c>
      <c r="D62" s="143" t="s">
        <v>333</v>
      </c>
      <c r="E62" s="143" t="s">
        <v>90</v>
      </c>
      <c r="F62" s="143" t="s">
        <v>334</v>
      </c>
      <c r="G62" s="143" t="s">
        <v>335</v>
      </c>
      <c r="H62" s="143" t="s">
        <v>336</v>
      </c>
      <c r="I62" s="143" t="s">
        <v>337</v>
      </c>
      <c r="J62" s="86" t="s">
        <v>336</v>
      </c>
      <c r="K62" s="65">
        <v>7200</v>
      </c>
      <c r="L62" s="95" t="s">
        <v>38</v>
      </c>
      <c r="M62" s="65">
        <v>7200</v>
      </c>
      <c r="N62" s="65"/>
      <c r="O62" s="65"/>
      <c r="P62" s="65"/>
      <c r="Q62" s="65"/>
      <c r="R62" s="65"/>
      <c r="S62" s="65"/>
      <c r="T62" s="65"/>
      <c r="U62" s="65"/>
      <c r="V62" s="25"/>
    </row>
    <row r="63" ht="17.25" customHeight="1" spans="1:22">
      <c r="A63" s="143" t="s">
        <v>197</v>
      </c>
      <c r="B63" s="143" t="s">
        <v>197</v>
      </c>
      <c r="C63" s="143" t="s">
        <v>309</v>
      </c>
      <c r="D63" s="143" t="s">
        <v>338</v>
      </c>
      <c r="E63" s="143" t="s">
        <v>78</v>
      </c>
      <c r="F63" s="143" t="s">
        <v>228</v>
      </c>
      <c r="G63" s="143" t="s">
        <v>311</v>
      </c>
      <c r="H63" s="143" t="s">
        <v>312</v>
      </c>
      <c r="I63" s="143" t="s">
        <v>241</v>
      </c>
      <c r="J63" s="86" t="s">
        <v>242</v>
      </c>
      <c r="K63" s="65">
        <v>59200</v>
      </c>
      <c r="L63" s="95" t="s">
        <v>38</v>
      </c>
      <c r="M63" s="65">
        <v>59200</v>
      </c>
      <c r="N63" s="65"/>
      <c r="O63" s="65"/>
      <c r="P63" s="65"/>
      <c r="Q63" s="65"/>
      <c r="R63" s="65"/>
      <c r="S63" s="65"/>
      <c r="T63" s="65"/>
      <c r="U63" s="65"/>
      <c r="V63" s="25"/>
    </row>
    <row r="64" ht="17.25" customHeight="1" spans="1:22">
      <c r="A64" s="143" t="s">
        <v>197</v>
      </c>
      <c r="B64" s="143" t="s">
        <v>197</v>
      </c>
      <c r="C64" s="143" t="s">
        <v>309</v>
      </c>
      <c r="D64" s="143" t="s">
        <v>339</v>
      </c>
      <c r="E64" s="143" t="s">
        <v>78</v>
      </c>
      <c r="F64" s="143" t="s">
        <v>228</v>
      </c>
      <c r="G64" s="143" t="s">
        <v>314</v>
      </c>
      <c r="H64" s="143" t="s">
        <v>315</v>
      </c>
      <c r="I64" s="143" t="s">
        <v>241</v>
      </c>
      <c r="J64" s="86" t="s">
        <v>242</v>
      </c>
      <c r="K64" s="65">
        <v>11100</v>
      </c>
      <c r="L64" s="95" t="s">
        <v>38</v>
      </c>
      <c r="M64" s="65">
        <v>11100</v>
      </c>
      <c r="N64" s="65"/>
      <c r="O64" s="65"/>
      <c r="P64" s="65"/>
      <c r="Q64" s="65"/>
      <c r="R64" s="65"/>
      <c r="S64" s="65"/>
      <c r="T64" s="65"/>
      <c r="U64" s="65"/>
      <c r="V64" s="25"/>
    </row>
    <row r="65" ht="17.25" customHeight="1" spans="1:22">
      <c r="A65" s="143" t="s">
        <v>197</v>
      </c>
      <c r="B65" s="143" t="s">
        <v>197</v>
      </c>
      <c r="C65" s="143" t="s">
        <v>309</v>
      </c>
      <c r="D65" s="143" t="s">
        <v>340</v>
      </c>
      <c r="E65" s="143" t="s">
        <v>78</v>
      </c>
      <c r="F65" s="143" t="s">
        <v>228</v>
      </c>
      <c r="G65" s="143" t="s">
        <v>318</v>
      </c>
      <c r="H65" s="143" t="s">
        <v>319</v>
      </c>
      <c r="I65" s="143" t="s">
        <v>241</v>
      </c>
      <c r="J65" s="86" t="s">
        <v>242</v>
      </c>
      <c r="K65" s="65">
        <v>11100</v>
      </c>
      <c r="L65" s="95" t="s">
        <v>38</v>
      </c>
      <c r="M65" s="65">
        <v>11100</v>
      </c>
      <c r="N65" s="65"/>
      <c r="O65" s="65"/>
      <c r="P65" s="65"/>
      <c r="Q65" s="65"/>
      <c r="R65" s="65"/>
      <c r="S65" s="65"/>
      <c r="T65" s="65"/>
      <c r="U65" s="65"/>
      <c r="V65" s="25"/>
    </row>
    <row r="66" ht="17.25" customHeight="1" spans="1:22">
      <c r="A66" s="143" t="s">
        <v>197</v>
      </c>
      <c r="B66" s="143" t="s">
        <v>197</v>
      </c>
      <c r="C66" s="143" t="s">
        <v>309</v>
      </c>
      <c r="D66" s="143" t="s">
        <v>341</v>
      </c>
      <c r="E66" s="143" t="s">
        <v>78</v>
      </c>
      <c r="F66" s="143" t="s">
        <v>228</v>
      </c>
      <c r="G66" s="143" t="s">
        <v>321</v>
      </c>
      <c r="H66" s="143" t="s">
        <v>322</v>
      </c>
      <c r="I66" s="143" t="s">
        <v>241</v>
      </c>
      <c r="J66" s="86" t="s">
        <v>242</v>
      </c>
      <c r="K66" s="65">
        <v>18500</v>
      </c>
      <c r="L66" s="95" t="s">
        <v>38</v>
      </c>
      <c r="M66" s="65">
        <v>18500</v>
      </c>
      <c r="N66" s="65"/>
      <c r="O66" s="65"/>
      <c r="P66" s="65"/>
      <c r="Q66" s="65"/>
      <c r="R66" s="65"/>
      <c r="S66" s="65"/>
      <c r="T66" s="65"/>
      <c r="U66" s="65"/>
      <c r="V66" s="25"/>
    </row>
    <row r="67" ht="17.25" customHeight="1" spans="1:22">
      <c r="A67" s="143" t="s">
        <v>197</v>
      </c>
      <c r="B67" s="143" t="s">
        <v>197</v>
      </c>
      <c r="C67" s="143" t="s">
        <v>309</v>
      </c>
      <c r="D67" s="143" t="s">
        <v>342</v>
      </c>
      <c r="E67" s="143" t="s">
        <v>78</v>
      </c>
      <c r="F67" s="143" t="s">
        <v>228</v>
      </c>
      <c r="G67" s="143" t="s">
        <v>324</v>
      </c>
      <c r="H67" s="143" t="s">
        <v>325</v>
      </c>
      <c r="I67" s="143" t="s">
        <v>241</v>
      </c>
      <c r="J67" s="86" t="s">
        <v>242</v>
      </c>
      <c r="K67" s="65">
        <v>22200</v>
      </c>
      <c r="L67" s="95" t="s">
        <v>38</v>
      </c>
      <c r="M67" s="65">
        <v>22200</v>
      </c>
      <c r="N67" s="65"/>
      <c r="O67" s="65"/>
      <c r="P67" s="65"/>
      <c r="Q67" s="65"/>
      <c r="R67" s="65"/>
      <c r="S67" s="65"/>
      <c r="T67" s="65"/>
      <c r="U67" s="65"/>
      <c r="V67" s="25"/>
    </row>
    <row r="68" ht="17.25" customHeight="1" spans="1:22">
      <c r="A68" s="143" t="s">
        <v>197</v>
      </c>
      <c r="B68" s="143" t="s">
        <v>197</v>
      </c>
      <c r="C68" s="143" t="s">
        <v>309</v>
      </c>
      <c r="D68" s="143" t="s">
        <v>343</v>
      </c>
      <c r="E68" s="143" t="s">
        <v>78</v>
      </c>
      <c r="F68" s="143" t="s">
        <v>228</v>
      </c>
      <c r="G68" s="143" t="s">
        <v>327</v>
      </c>
      <c r="H68" s="143" t="s">
        <v>328</v>
      </c>
      <c r="I68" s="143" t="s">
        <v>241</v>
      </c>
      <c r="J68" s="86" t="s">
        <v>242</v>
      </c>
      <c r="K68" s="65">
        <v>22200</v>
      </c>
      <c r="L68" s="95" t="s">
        <v>38</v>
      </c>
      <c r="M68" s="65">
        <v>22200</v>
      </c>
      <c r="N68" s="65"/>
      <c r="O68" s="65"/>
      <c r="P68" s="65"/>
      <c r="Q68" s="65"/>
      <c r="R68" s="65"/>
      <c r="S68" s="65"/>
      <c r="T68" s="65"/>
      <c r="U68" s="65"/>
      <c r="V68" s="25"/>
    </row>
    <row r="69" ht="17.25" customHeight="1" spans="1:22">
      <c r="A69" s="143" t="s">
        <v>197</v>
      </c>
      <c r="B69" s="143" t="s">
        <v>197</v>
      </c>
      <c r="C69" s="143" t="s">
        <v>309</v>
      </c>
      <c r="D69" s="143" t="s">
        <v>344</v>
      </c>
      <c r="E69" s="143" t="s">
        <v>78</v>
      </c>
      <c r="F69" s="143" t="s">
        <v>228</v>
      </c>
      <c r="G69" s="143" t="s">
        <v>330</v>
      </c>
      <c r="H69" s="143" t="s">
        <v>331</v>
      </c>
      <c r="I69" s="143" t="s">
        <v>241</v>
      </c>
      <c r="J69" s="86" t="s">
        <v>242</v>
      </c>
      <c r="K69" s="65">
        <v>37000</v>
      </c>
      <c r="L69" s="95" t="s">
        <v>38</v>
      </c>
      <c r="M69" s="65">
        <v>37000</v>
      </c>
      <c r="N69" s="65"/>
      <c r="O69" s="65"/>
      <c r="P69" s="65"/>
      <c r="Q69" s="65"/>
      <c r="R69" s="65"/>
      <c r="S69" s="65"/>
      <c r="T69" s="65"/>
      <c r="U69" s="65"/>
      <c r="V69" s="25"/>
    </row>
    <row r="70" ht="17.25" customHeight="1" spans="1:22">
      <c r="A70" s="143" t="s">
        <v>197</v>
      </c>
      <c r="B70" s="143" t="s">
        <v>197</v>
      </c>
      <c r="C70" s="143" t="s">
        <v>309</v>
      </c>
      <c r="D70" s="143" t="s">
        <v>345</v>
      </c>
      <c r="E70" s="143" t="s">
        <v>90</v>
      </c>
      <c r="F70" s="143" t="s">
        <v>334</v>
      </c>
      <c r="G70" s="143" t="s">
        <v>335</v>
      </c>
      <c r="H70" s="143" t="s">
        <v>336</v>
      </c>
      <c r="I70" s="143" t="s">
        <v>241</v>
      </c>
      <c r="J70" s="86" t="s">
        <v>242</v>
      </c>
      <c r="K70" s="65">
        <v>11100</v>
      </c>
      <c r="L70" s="95" t="s">
        <v>38</v>
      </c>
      <c r="M70" s="65">
        <v>11100</v>
      </c>
      <c r="N70" s="65"/>
      <c r="O70" s="65"/>
      <c r="P70" s="65"/>
      <c r="Q70" s="65"/>
      <c r="R70" s="65"/>
      <c r="S70" s="65"/>
      <c r="T70" s="65"/>
      <c r="U70" s="65"/>
      <c r="V70" s="25"/>
    </row>
    <row r="71" ht="17.25" customHeight="1" spans="1:22">
      <c r="A71" s="143" t="s">
        <v>197</v>
      </c>
      <c r="B71" s="143" t="s">
        <v>197</v>
      </c>
      <c r="C71" s="143" t="s">
        <v>309</v>
      </c>
      <c r="D71" s="143" t="s">
        <v>346</v>
      </c>
      <c r="E71" s="143" t="s">
        <v>78</v>
      </c>
      <c r="F71" s="143" t="s">
        <v>228</v>
      </c>
      <c r="G71" s="143" t="s">
        <v>347</v>
      </c>
      <c r="H71" s="143" t="s">
        <v>348</v>
      </c>
      <c r="I71" s="143" t="s">
        <v>241</v>
      </c>
      <c r="J71" s="86" t="s">
        <v>242</v>
      </c>
      <c r="K71" s="65">
        <v>111000</v>
      </c>
      <c r="L71" s="95" t="s">
        <v>38</v>
      </c>
      <c r="M71" s="65">
        <v>111000</v>
      </c>
      <c r="N71" s="65"/>
      <c r="O71" s="65"/>
      <c r="P71" s="65"/>
      <c r="Q71" s="65"/>
      <c r="R71" s="65"/>
      <c r="S71" s="65"/>
      <c r="T71" s="65"/>
      <c r="U71" s="65"/>
      <c r="V71" s="25"/>
    </row>
    <row r="72" ht="17.25" customHeight="1" spans="1:22">
      <c r="A72" s="143" t="s">
        <v>197</v>
      </c>
      <c r="B72" s="143" t="s">
        <v>197</v>
      </c>
      <c r="C72" s="143" t="s">
        <v>309</v>
      </c>
      <c r="D72" s="143" t="s">
        <v>349</v>
      </c>
      <c r="E72" s="143" t="s">
        <v>96</v>
      </c>
      <c r="F72" s="143" t="s">
        <v>230</v>
      </c>
      <c r="G72" s="143" t="s">
        <v>311</v>
      </c>
      <c r="H72" s="143" t="s">
        <v>312</v>
      </c>
      <c r="I72" s="143" t="s">
        <v>238</v>
      </c>
      <c r="J72" s="86" t="s">
        <v>239</v>
      </c>
      <c r="K72" s="65">
        <v>6000</v>
      </c>
      <c r="L72" s="95" t="s">
        <v>38</v>
      </c>
      <c r="M72" s="65">
        <v>6000</v>
      </c>
      <c r="N72" s="65"/>
      <c r="O72" s="65"/>
      <c r="P72" s="65"/>
      <c r="Q72" s="65"/>
      <c r="R72" s="65"/>
      <c r="S72" s="65"/>
      <c r="T72" s="65"/>
      <c r="U72" s="65"/>
      <c r="V72" s="25"/>
    </row>
    <row r="73" ht="17.25" customHeight="1" spans="1:22">
      <c r="A73" s="143" t="s">
        <v>197</v>
      </c>
      <c r="B73" s="143" t="s">
        <v>197</v>
      </c>
      <c r="C73" s="143" t="s">
        <v>309</v>
      </c>
      <c r="D73" s="143" t="s">
        <v>349</v>
      </c>
      <c r="E73" s="143" t="s">
        <v>98</v>
      </c>
      <c r="F73" s="143" t="s">
        <v>232</v>
      </c>
      <c r="G73" s="143" t="s">
        <v>311</v>
      </c>
      <c r="H73" s="143" t="s">
        <v>312</v>
      </c>
      <c r="I73" s="143" t="s">
        <v>238</v>
      </c>
      <c r="J73" s="86" t="s">
        <v>239</v>
      </c>
      <c r="K73" s="65">
        <v>3000</v>
      </c>
      <c r="L73" s="95" t="s">
        <v>38</v>
      </c>
      <c r="M73" s="65">
        <v>3000</v>
      </c>
      <c r="N73" s="65"/>
      <c r="O73" s="65"/>
      <c r="P73" s="65"/>
      <c r="Q73" s="65"/>
      <c r="R73" s="65"/>
      <c r="S73" s="65"/>
      <c r="T73" s="65"/>
      <c r="U73" s="65"/>
      <c r="V73" s="25"/>
    </row>
    <row r="74" ht="17.25" customHeight="1" spans="1:22">
      <c r="A74" s="143" t="s">
        <v>197</v>
      </c>
      <c r="B74" s="143" t="s">
        <v>197</v>
      </c>
      <c r="C74" s="143" t="s">
        <v>309</v>
      </c>
      <c r="D74" s="143" t="s">
        <v>350</v>
      </c>
      <c r="E74" s="143" t="s">
        <v>76</v>
      </c>
      <c r="F74" s="143" t="s">
        <v>233</v>
      </c>
      <c r="G74" s="143" t="s">
        <v>347</v>
      </c>
      <c r="H74" s="143" t="s">
        <v>348</v>
      </c>
      <c r="I74" s="143" t="s">
        <v>238</v>
      </c>
      <c r="J74" s="86" t="s">
        <v>239</v>
      </c>
      <c r="K74" s="65">
        <v>72000</v>
      </c>
      <c r="L74" s="95" t="s">
        <v>38</v>
      </c>
      <c r="M74" s="65">
        <v>72000</v>
      </c>
      <c r="N74" s="65"/>
      <c r="O74" s="65"/>
      <c r="P74" s="65"/>
      <c r="Q74" s="65"/>
      <c r="R74" s="65"/>
      <c r="S74" s="65"/>
      <c r="T74" s="65"/>
      <c r="U74" s="65"/>
      <c r="V74" s="25"/>
    </row>
    <row r="75" ht="17.25" customHeight="1" spans="1:22">
      <c r="A75" s="143" t="s">
        <v>197</v>
      </c>
      <c r="B75" s="143" t="s">
        <v>197</v>
      </c>
      <c r="C75" s="143" t="s">
        <v>351</v>
      </c>
      <c r="D75" s="143" t="s">
        <v>351</v>
      </c>
      <c r="E75" s="143" t="s">
        <v>134</v>
      </c>
      <c r="F75" s="143" t="s">
        <v>351</v>
      </c>
      <c r="G75" s="143" t="s">
        <v>352</v>
      </c>
      <c r="H75" s="143" t="s">
        <v>351</v>
      </c>
      <c r="I75" s="143" t="s">
        <v>353</v>
      </c>
      <c r="J75" s="86" t="s">
        <v>351</v>
      </c>
      <c r="K75" s="65">
        <v>986448.08</v>
      </c>
      <c r="L75" s="95" t="s">
        <v>38</v>
      </c>
      <c r="M75" s="65">
        <v>986448.08</v>
      </c>
      <c r="N75" s="65"/>
      <c r="O75" s="65"/>
      <c r="P75" s="65"/>
      <c r="Q75" s="65"/>
      <c r="R75" s="65"/>
      <c r="S75" s="65"/>
      <c r="T75" s="65"/>
      <c r="U75" s="65"/>
      <c r="V75" s="25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4"/>
  <sheetViews>
    <sheetView showGridLines="0" workbookViewId="0">
      <selection activeCell="A3" sqref="A3:H3"/>
    </sheetView>
  </sheetViews>
  <sheetFormatPr defaultColWidth="8.57142857142857" defaultRowHeight="12.75" customHeight="1"/>
  <cols>
    <col min="1" max="1" width="37.5714285714286" style="1" customWidth="1"/>
    <col min="2" max="2" width="37.5714285714286" style="2" customWidth="1"/>
    <col min="3" max="3" width="13.8571428571429" style="2" customWidth="1"/>
    <col min="4" max="4" width="32.3142857142857" style="2" customWidth="1"/>
    <col min="5" max="5" width="6.06666666666667" style="2" customWidth="1"/>
    <col min="6" max="6" width="6.60952380952381" style="2" customWidth="1"/>
    <col min="7" max="7" width="33.5047619047619" style="2" customWidth="1"/>
    <col min="8" max="8" width="12.8571428571429" style="1" customWidth="1"/>
    <col min="9" max="9" width="42.3333333333333" style="1" customWidth="1"/>
    <col min="10" max="10" width="13.4285714285714" style="1" customWidth="1"/>
    <col min="11" max="11" width="20" style="1" customWidth="1"/>
    <col min="12" max="12" width="13.4285714285714" style="1" customWidth="1"/>
    <col min="13" max="13" width="20.2857142857143" style="1" customWidth="1"/>
    <col min="14" max="23" width="21.2857142857143" style="1" customWidth="1"/>
    <col min="24" max="24" width="21.2857142857143" style="2" customWidth="1"/>
    <col min="25" max="26" width="21.2857142857143" style="1" customWidth="1"/>
    <col min="27" max="16384" width="8.57142857142857" style="2" customWidth="1"/>
  </cols>
  <sheetData>
    <row r="1" ht="17.25" customHeight="1" spans="1:26">
      <c r="A1" s="244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Y1" s="245"/>
      <c r="Z1" s="245"/>
    </row>
    <row r="2" ht="41.25" customHeight="1" spans="1:1">
      <c r="A2" s="4" t="s">
        <v>354</v>
      </c>
    </row>
    <row r="3" ht="17.25" customHeight="1" spans="1:26">
      <c r="A3" s="17" t="s">
        <v>1</v>
      </c>
      <c r="Z3" s="26" t="s">
        <v>2</v>
      </c>
    </row>
    <row r="4" ht="22.5" customHeight="1" spans="1:26">
      <c r="A4" s="19" t="s">
        <v>190</v>
      </c>
      <c r="B4" s="136" t="s">
        <v>191</v>
      </c>
      <c r="C4" s="136" t="s">
        <v>355</v>
      </c>
      <c r="D4" s="19" t="s">
        <v>200</v>
      </c>
      <c r="E4" s="246" t="s">
        <v>356</v>
      </c>
      <c r="F4" s="19" t="s">
        <v>357</v>
      </c>
      <c r="G4" s="136" t="s">
        <v>201</v>
      </c>
      <c r="H4" s="19" t="s">
        <v>62</v>
      </c>
      <c r="I4" s="19" t="s">
        <v>63</v>
      </c>
      <c r="J4" s="19" t="s">
        <v>202</v>
      </c>
      <c r="K4" s="19" t="s">
        <v>203</v>
      </c>
      <c r="L4" s="19" t="s">
        <v>204</v>
      </c>
      <c r="M4" s="19" t="s">
        <v>205</v>
      </c>
      <c r="N4" s="20" t="s">
        <v>206</v>
      </c>
      <c r="O4" s="9"/>
      <c r="P4" s="9"/>
      <c r="Q4" s="9"/>
      <c r="R4" s="9"/>
      <c r="S4" s="9"/>
      <c r="T4" s="9"/>
      <c r="U4" s="9"/>
      <c r="V4" s="9"/>
      <c r="W4" s="9"/>
      <c r="X4" s="255"/>
      <c r="Y4" s="9"/>
      <c r="Z4" s="16"/>
    </row>
    <row r="5" ht="18" customHeight="1" spans="1:26">
      <c r="A5" s="247"/>
      <c r="B5" s="138"/>
      <c r="C5" s="138"/>
      <c r="D5" s="248"/>
      <c r="E5" s="249"/>
      <c r="F5" s="248"/>
      <c r="G5" s="248"/>
      <c r="H5" s="247"/>
      <c r="I5" s="247"/>
      <c r="J5" s="247"/>
      <c r="K5" s="247"/>
      <c r="L5" s="247"/>
      <c r="M5" s="247"/>
      <c r="N5" s="19" t="s">
        <v>358</v>
      </c>
      <c r="O5" s="19" t="s">
        <v>208</v>
      </c>
      <c r="P5" s="20" t="s">
        <v>209</v>
      </c>
      <c r="Q5" s="9"/>
      <c r="R5" s="9"/>
      <c r="S5" s="9"/>
      <c r="T5" s="16"/>
      <c r="U5" s="20" t="s">
        <v>359</v>
      </c>
      <c r="V5" s="9"/>
      <c r="W5" s="9"/>
      <c r="X5" s="255"/>
      <c r="Y5" s="16"/>
      <c r="Z5" s="256" t="s">
        <v>212</v>
      </c>
    </row>
    <row r="6" ht="42.75" customHeight="1" spans="1:26">
      <c r="A6" s="10"/>
      <c r="B6" s="250"/>
      <c r="C6" s="250"/>
      <c r="D6" s="251"/>
      <c r="E6" s="252"/>
      <c r="F6" s="251"/>
      <c r="G6" s="251"/>
      <c r="H6" s="10"/>
      <c r="I6" s="10"/>
      <c r="J6" s="10"/>
      <c r="K6" s="10"/>
      <c r="L6" s="10"/>
      <c r="M6" s="10"/>
      <c r="N6" s="10"/>
      <c r="O6" s="253" t="s">
        <v>67</v>
      </c>
      <c r="P6" s="21" t="s">
        <v>64</v>
      </c>
      <c r="Q6" s="21" t="s">
        <v>213</v>
      </c>
      <c r="R6" s="21" t="s">
        <v>214</v>
      </c>
      <c r="S6" s="21" t="s">
        <v>215</v>
      </c>
      <c r="T6" s="21" t="s">
        <v>216</v>
      </c>
      <c r="U6" s="21" t="s">
        <v>67</v>
      </c>
      <c r="V6" s="21" t="s">
        <v>217</v>
      </c>
      <c r="W6" s="21" t="s">
        <v>218</v>
      </c>
      <c r="X6" s="21" t="s">
        <v>219</v>
      </c>
      <c r="Y6" s="21" t="s">
        <v>220</v>
      </c>
      <c r="Z6" s="257" t="s">
        <v>360</v>
      </c>
    </row>
    <row r="7" ht="17.25" customHeight="1" spans="1:26">
      <c r="A7" s="85" t="s">
        <v>361</v>
      </c>
      <c r="B7" s="177"/>
      <c r="C7" s="177"/>
      <c r="D7" s="177"/>
      <c r="E7" s="177"/>
      <c r="F7" s="177"/>
      <c r="G7" s="177"/>
      <c r="H7" s="85"/>
      <c r="I7" s="85"/>
      <c r="J7" s="85"/>
      <c r="K7" s="85"/>
      <c r="L7" s="85"/>
      <c r="M7" s="85"/>
      <c r="N7" s="85" t="s">
        <v>362</v>
      </c>
      <c r="O7" s="85" t="s">
        <v>363</v>
      </c>
      <c r="P7" s="160">
        <v>3</v>
      </c>
      <c r="Q7" s="160">
        <v>4</v>
      </c>
      <c r="R7" s="160">
        <v>5</v>
      </c>
      <c r="S7" s="160">
        <v>6</v>
      </c>
      <c r="T7" s="160">
        <v>7</v>
      </c>
      <c r="U7" s="160">
        <v>8</v>
      </c>
      <c r="V7" s="160">
        <v>9</v>
      </c>
      <c r="W7" s="160">
        <v>10</v>
      </c>
      <c r="X7" s="177">
        <v>11</v>
      </c>
      <c r="Y7" s="160">
        <v>12</v>
      </c>
      <c r="Z7" s="160">
        <v>13</v>
      </c>
    </row>
    <row r="8" ht="18.75" customHeight="1" spans="1:26">
      <c r="A8" s="85" t="s">
        <v>64</v>
      </c>
      <c r="B8" s="95"/>
      <c r="C8" s="95"/>
      <c r="D8" s="95"/>
      <c r="E8" s="95"/>
      <c r="F8" s="95"/>
      <c r="G8" s="95"/>
      <c r="H8" s="201"/>
      <c r="I8" s="201"/>
      <c r="J8" s="201"/>
      <c r="K8" s="201"/>
      <c r="L8" s="201"/>
      <c r="M8" s="201"/>
      <c r="N8" s="254">
        <v>26438816</v>
      </c>
      <c r="O8" s="254"/>
      <c r="P8" s="254">
        <v>26438816</v>
      </c>
      <c r="Q8" s="254">
        <v>26438816</v>
      </c>
      <c r="R8" s="254"/>
      <c r="S8" s="254"/>
      <c r="T8" s="254"/>
      <c r="U8" s="254"/>
      <c r="V8" s="254"/>
      <c r="W8" s="254"/>
      <c r="X8" s="141" t="s">
        <v>38</v>
      </c>
      <c r="Y8" s="254"/>
      <c r="Z8" s="141"/>
    </row>
    <row r="9" ht="18.75" customHeight="1" spans="1:26">
      <c r="A9" s="86" t="s">
        <v>197</v>
      </c>
      <c r="B9" s="143" t="s">
        <v>197</v>
      </c>
      <c r="C9" s="86" t="s">
        <v>364</v>
      </c>
      <c r="D9" s="143" t="s">
        <v>365</v>
      </c>
      <c r="E9" s="143" t="s">
        <v>366</v>
      </c>
      <c r="F9" s="143" t="s">
        <v>367</v>
      </c>
      <c r="G9" s="143" t="s">
        <v>368</v>
      </c>
      <c r="H9" s="86" t="s">
        <v>84</v>
      </c>
      <c r="I9" s="86" t="s">
        <v>369</v>
      </c>
      <c r="J9" s="86" t="s">
        <v>311</v>
      </c>
      <c r="K9" s="86" t="s">
        <v>312</v>
      </c>
      <c r="L9" s="86" t="s">
        <v>238</v>
      </c>
      <c r="M9" s="86" t="s">
        <v>239</v>
      </c>
      <c r="N9" s="254">
        <v>400000</v>
      </c>
      <c r="O9" s="254"/>
      <c r="P9" s="254">
        <v>400000</v>
      </c>
      <c r="Q9" s="254">
        <v>400000</v>
      </c>
      <c r="R9" s="254"/>
      <c r="S9" s="254"/>
      <c r="T9" s="254"/>
      <c r="U9" s="254"/>
      <c r="V9" s="254"/>
      <c r="W9" s="254"/>
      <c r="X9" s="141" t="s">
        <v>38</v>
      </c>
      <c r="Y9" s="254"/>
      <c r="Z9" s="141"/>
    </row>
    <row r="10" ht="18.75" customHeight="1" spans="1:26">
      <c r="A10" s="86" t="s">
        <v>197</v>
      </c>
      <c r="B10" s="143" t="s">
        <v>197</v>
      </c>
      <c r="C10" s="86" t="s">
        <v>364</v>
      </c>
      <c r="D10" s="143" t="s">
        <v>365</v>
      </c>
      <c r="E10" s="143" t="s">
        <v>366</v>
      </c>
      <c r="F10" s="143" t="s">
        <v>367</v>
      </c>
      <c r="G10" s="143" t="s">
        <v>370</v>
      </c>
      <c r="H10" s="86" t="s">
        <v>84</v>
      </c>
      <c r="I10" s="86" t="s">
        <v>369</v>
      </c>
      <c r="J10" s="86" t="s">
        <v>311</v>
      </c>
      <c r="K10" s="86" t="s">
        <v>312</v>
      </c>
      <c r="L10" s="86" t="s">
        <v>238</v>
      </c>
      <c r="M10" s="86" t="s">
        <v>239</v>
      </c>
      <c r="N10" s="254">
        <v>70000</v>
      </c>
      <c r="O10" s="254"/>
      <c r="P10" s="254">
        <v>70000</v>
      </c>
      <c r="Q10" s="254">
        <v>70000</v>
      </c>
      <c r="R10" s="254"/>
      <c r="S10" s="254"/>
      <c r="T10" s="254"/>
      <c r="U10" s="254"/>
      <c r="V10" s="254"/>
      <c r="W10" s="254"/>
      <c r="X10" s="141" t="s">
        <v>38</v>
      </c>
      <c r="Y10" s="254"/>
      <c r="Z10" s="25"/>
    </row>
    <row r="11" ht="18.75" customHeight="1" spans="1:26">
      <c r="A11" s="86" t="s">
        <v>197</v>
      </c>
      <c r="B11" s="143" t="s">
        <v>197</v>
      </c>
      <c r="C11" s="86" t="s">
        <v>364</v>
      </c>
      <c r="D11" s="143" t="s">
        <v>365</v>
      </c>
      <c r="E11" s="143" t="s">
        <v>366</v>
      </c>
      <c r="F11" s="143" t="s">
        <v>367</v>
      </c>
      <c r="G11" s="143" t="s">
        <v>371</v>
      </c>
      <c r="H11" s="86" t="s">
        <v>84</v>
      </c>
      <c r="I11" s="86" t="s">
        <v>369</v>
      </c>
      <c r="J11" s="86" t="s">
        <v>311</v>
      </c>
      <c r="K11" s="86" t="s">
        <v>312</v>
      </c>
      <c r="L11" s="86" t="s">
        <v>238</v>
      </c>
      <c r="M11" s="86" t="s">
        <v>239</v>
      </c>
      <c r="N11" s="254">
        <v>250000</v>
      </c>
      <c r="O11" s="254"/>
      <c r="P11" s="254">
        <v>250000</v>
      </c>
      <c r="Q11" s="254">
        <v>250000</v>
      </c>
      <c r="R11" s="254"/>
      <c r="S11" s="254"/>
      <c r="T11" s="254"/>
      <c r="U11" s="254"/>
      <c r="V11" s="254"/>
      <c r="W11" s="254"/>
      <c r="X11" s="141" t="s">
        <v>38</v>
      </c>
      <c r="Y11" s="254"/>
      <c r="Z11" s="25"/>
    </row>
    <row r="12" ht="18.75" customHeight="1" spans="1:26">
      <c r="A12" s="86" t="s">
        <v>197</v>
      </c>
      <c r="B12" s="143" t="s">
        <v>197</v>
      </c>
      <c r="C12" s="86" t="s">
        <v>364</v>
      </c>
      <c r="D12" s="143" t="s">
        <v>365</v>
      </c>
      <c r="E12" s="143" t="s">
        <v>366</v>
      </c>
      <c r="F12" s="143" t="s">
        <v>367</v>
      </c>
      <c r="G12" s="143" t="s">
        <v>372</v>
      </c>
      <c r="H12" s="86" t="s">
        <v>84</v>
      </c>
      <c r="I12" s="86" t="s">
        <v>369</v>
      </c>
      <c r="J12" s="86" t="s">
        <v>311</v>
      </c>
      <c r="K12" s="86" t="s">
        <v>312</v>
      </c>
      <c r="L12" s="86" t="s">
        <v>238</v>
      </c>
      <c r="M12" s="86" t="s">
        <v>239</v>
      </c>
      <c r="N12" s="254">
        <v>10000</v>
      </c>
      <c r="O12" s="254"/>
      <c r="P12" s="254">
        <v>10000</v>
      </c>
      <c r="Q12" s="254">
        <v>10000</v>
      </c>
      <c r="R12" s="254"/>
      <c r="S12" s="254"/>
      <c r="T12" s="254"/>
      <c r="U12" s="254"/>
      <c r="V12" s="254"/>
      <c r="W12" s="254"/>
      <c r="X12" s="141" t="s">
        <v>38</v>
      </c>
      <c r="Y12" s="254"/>
      <c r="Z12" s="25"/>
    </row>
    <row r="13" ht="18.75" customHeight="1" spans="1:26">
      <c r="A13" s="86" t="s">
        <v>197</v>
      </c>
      <c r="B13" s="143" t="s">
        <v>197</v>
      </c>
      <c r="C13" s="86" t="s">
        <v>364</v>
      </c>
      <c r="D13" s="143" t="s">
        <v>365</v>
      </c>
      <c r="E13" s="143" t="s">
        <v>366</v>
      </c>
      <c r="F13" s="143" t="s">
        <v>367</v>
      </c>
      <c r="G13" s="143" t="s">
        <v>373</v>
      </c>
      <c r="H13" s="86" t="s">
        <v>84</v>
      </c>
      <c r="I13" s="86" t="s">
        <v>369</v>
      </c>
      <c r="J13" s="86" t="s">
        <v>311</v>
      </c>
      <c r="K13" s="86" t="s">
        <v>312</v>
      </c>
      <c r="L13" s="86" t="s">
        <v>238</v>
      </c>
      <c r="M13" s="86" t="s">
        <v>239</v>
      </c>
      <c r="N13" s="254">
        <v>45000</v>
      </c>
      <c r="O13" s="254"/>
      <c r="P13" s="254">
        <v>45000</v>
      </c>
      <c r="Q13" s="254">
        <v>45000</v>
      </c>
      <c r="R13" s="254"/>
      <c r="S13" s="254"/>
      <c r="T13" s="254"/>
      <c r="U13" s="254"/>
      <c r="V13" s="254"/>
      <c r="W13" s="254"/>
      <c r="X13" s="141" t="s">
        <v>38</v>
      </c>
      <c r="Y13" s="254"/>
      <c r="Z13" s="25"/>
    </row>
    <row r="14" ht="18.75" customHeight="1" spans="1:26">
      <c r="A14" s="86" t="s">
        <v>197</v>
      </c>
      <c r="B14" s="143" t="s">
        <v>197</v>
      </c>
      <c r="C14" s="86" t="s">
        <v>364</v>
      </c>
      <c r="D14" s="143" t="s">
        <v>365</v>
      </c>
      <c r="E14" s="143" t="s">
        <v>366</v>
      </c>
      <c r="F14" s="143" t="s">
        <v>367</v>
      </c>
      <c r="G14" s="143" t="s">
        <v>374</v>
      </c>
      <c r="H14" s="86" t="s">
        <v>84</v>
      </c>
      <c r="I14" s="86" t="s">
        <v>369</v>
      </c>
      <c r="J14" s="86" t="s">
        <v>311</v>
      </c>
      <c r="K14" s="86" t="s">
        <v>312</v>
      </c>
      <c r="L14" s="86" t="s">
        <v>238</v>
      </c>
      <c r="M14" s="86" t="s">
        <v>239</v>
      </c>
      <c r="N14" s="254">
        <v>100000</v>
      </c>
      <c r="O14" s="254"/>
      <c r="P14" s="254">
        <v>100000</v>
      </c>
      <c r="Q14" s="254">
        <v>100000</v>
      </c>
      <c r="R14" s="254"/>
      <c r="S14" s="254"/>
      <c r="T14" s="254"/>
      <c r="U14" s="254"/>
      <c r="V14" s="254"/>
      <c r="W14" s="254"/>
      <c r="X14" s="141" t="s">
        <v>38</v>
      </c>
      <c r="Y14" s="254"/>
      <c r="Z14" s="25"/>
    </row>
    <row r="15" ht="18.75" customHeight="1" spans="1:26">
      <c r="A15" s="86" t="s">
        <v>197</v>
      </c>
      <c r="B15" s="143" t="s">
        <v>197</v>
      </c>
      <c r="C15" s="86" t="s">
        <v>364</v>
      </c>
      <c r="D15" s="143" t="s">
        <v>365</v>
      </c>
      <c r="E15" s="143" t="s">
        <v>366</v>
      </c>
      <c r="F15" s="143" t="s">
        <v>367</v>
      </c>
      <c r="G15" s="143" t="s">
        <v>375</v>
      </c>
      <c r="H15" s="86" t="s">
        <v>84</v>
      </c>
      <c r="I15" s="86" t="s">
        <v>369</v>
      </c>
      <c r="J15" s="86" t="s">
        <v>335</v>
      </c>
      <c r="K15" s="86" t="s">
        <v>336</v>
      </c>
      <c r="L15" s="86" t="s">
        <v>337</v>
      </c>
      <c r="M15" s="86" t="s">
        <v>336</v>
      </c>
      <c r="N15" s="254">
        <v>25000</v>
      </c>
      <c r="O15" s="254"/>
      <c r="P15" s="254">
        <v>25000</v>
      </c>
      <c r="Q15" s="254">
        <v>25000</v>
      </c>
      <c r="R15" s="254"/>
      <c r="S15" s="254"/>
      <c r="T15" s="254"/>
      <c r="U15" s="254"/>
      <c r="V15" s="254"/>
      <c r="W15" s="254"/>
      <c r="X15" s="141" t="s">
        <v>38</v>
      </c>
      <c r="Y15" s="254"/>
      <c r="Z15" s="25"/>
    </row>
    <row r="16" ht="18.75" customHeight="1" spans="1:26">
      <c r="A16" s="86" t="s">
        <v>197</v>
      </c>
      <c r="B16" s="143" t="s">
        <v>197</v>
      </c>
      <c r="C16" s="86" t="s">
        <v>364</v>
      </c>
      <c r="D16" s="143" t="s">
        <v>365</v>
      </c>
      <c r="E16" s="143" t="s">
        <v>366</v>
      </c>
      <c r="F16" s="143" t="s">
        <v>367</v>
      </c>
      <c r="G16" s="143" t="s">
        <v>376</v>
      </c>
      <c r="H16" s="86" t="s">
        <v>84</v>
      </c>
      <c r="I16" s="86" t="s">
        <v>369</v>
      </c>
      <c r="J16" s="86" t="s">
        <v>335</v>
      </c>
      <c r="K16" s="86" t="s">
        <v>336</v>
      </c>
      <c r="L16" s="86" t="s">
        <v>337</v>
      </c>
      <c r="M16" s="86" t="s">
        <v>336</v>
      </c>
      <c r="N16" s="254">
        <v>254100</v>
      </c>
      <c r="O16" s="254"/>
      <c r="P16" s="254">
        <v>254100</v>
      </c>
      <c r="Q16" s="254">
        <v>254100</v>
      </c>
      <c r="R16" s="254"/>
      <c r="S16" s="254"/>
      <c r="T16" s="254"/>
      <c r="U16" s="254"/>
      <c r="V16" s="254"/>
      <c r="W16" s="254"/>
      <c r="X16" s="141" t="s">
        <v>38</v>
      </c>
      <c r="Y16" s="254"/>
      <c r="Z16" s="25"/>
    </row>
    <row r="17" ht="18.75" customHeight="1" spans="1:26">
      <c r="A17" s="86" t="s">
        <v>197</v>
      </c>
      <c r="B17" s="143" t="s">
        <v>197</v>
      </c>
      <c r="C17" s="86" t="s">
        <v>364</v>
      </c>
      <c r="D17" s="143" t="s">
        <v>365</v>
      </c>
      <c r="E17" s="143" t="s">
        <v>366</v>
      </c>
      <c r="F17" s="143" t="s">
        <v>367</v>
      </c>
      <c r="G17" s="143" t="s">
        <v>377</v>
      </c>
      <c r="H17" s="86" t="s">
        <v>84</v>
      </c>
      <c r="I17" s="86" t="s">
        <v>369</v>
      </c>
      <c r="J17" s="86" t="s">
        <v>335</v>
      </c>
      <c r="K17" s="86" t="s">
        <v>336</v>
      </c>
      <c r="L17" s="86" t="s">
        <v>337</v>
      </c>
      <c r="M17" s="86" t="s">
        <v>336</v>
      </c>
      <c r="N17" s="254">
        <v>60000</v>
      </c>
      <c r="O17" s="254"/>
      <c r="P17" s="254">
        <v>60000</v>
      </c>
      <c r="Q17" s="254">
        <v>60000</v>
      </c>
      <c r="R17" s="254"/>
      <c r="S17" s="254"/>
      <c r="T17" s="254"/>
      <c r="U17" s="254"/>
      <c r="V17" s="254"/>
      <c r="W17" s="254"/>
      <c r="X17" s="141" t="s">
        <v>38</v>
      </c>
      <c r="Y17" s="254"/>
      <c r="Z17" s="25"/>
    </row>
    <row r="18" ht="18.75" customHeight="1" spans="1:26">
      <c r="A18" s="86" t="s">
        <v>197</v>
      </c>
      <c r="B18" s="143" t="s">
        <v>197</v>
      </c>
      <c r="C18" s="86" t="s">
        <v>364</v>
      </c>
      <c r="D18" s="143" t="s">
        <v>365</v>
      </c>
      <c r="E18" s="143" t="s">
        <v>366</v>
      </c>
      <c r="F18" s="143" t="s">
        <v>367</v>
      </c>
      <c r="G18" s="143" t="s">
        <v>378</v>
      </c>
      <c r="H18" s="86" t="s">
        <v>84</v>
      </c>
      <c r="I18" s="86" t="s">
        <v>369</v>
      </c>
      <c r="J18" s="86" t="s">
        <v>224</v>
      </c>
      <c r="K18" s="86" t="s">
        <v>225</v>
      </c>
      <c r="L18" s="86" t="s">
        <v>226</v>
      </c>
      <c r="M18" s="86" t="s">
        <v>227</v>
      </c>
      <c r="N18" s="254">
        <v>10800</v>
      </c>
      <c r="O18" s="254"/>
      <c r="P18" s="254">
        <v>10800</v>
      </c>
      <c r="Q18" s="254">
        <v>10800</v>
      </c>
      <c r="R18" s="254"/>
      <c r="S18" s="254"/>
      <c r="T18" s="254"/>
      <c r="U18" s="254"/>
      <c r="V18" s="254"/>
      <c r="W18" s="254"/>
      <c r="X18" s="141" t="s">
        <v>38</v>
      </c>
      <c r="Y18" s="254"/>
      <c r="Z18" s="25"/>
    </row>
    <row r="19" ht="18.75" customHeight="1" spans="1:26">
      <c r="A19" s="86" t="s">
        <v>197</v>
      </c>
      <c r="B19" s="143" t="s">
        <v>197</v>
      </c>
      <c r="C19" s="86" t="s">
        <v>364</v>
      </c>
      <c r="D19" s="143" t="s">
        <v>379</v>
      </c>
      <c r="E19" s="143" t="s">
        <v>366</v>
      </c>
      <c r="F19" s="143" t="s">
        <v>367</v>
      </c>
      <c r="G19" s="143" t="s">
        <v>380</v>
      </c>
      <c r="H19" s="86" t="s">
        <v>122</v>
      </c>
      <c r="I19" s="86" t="s">
        <v>381</v>
      </c>
      <c r="J19" s="86" t="s">
        <v>382</v>
      </c>
      <c r="K19" s="86" t="s">
        <v>383</v>
      </c>
      <c r="L19" s="86" t="s">
        <v>238</v>
      </c>
      <c r="M19" s="86" t="s">
        <v>239</v>
      </c>
      <c r="N19" s="254">
        <v>243916</v>
      </c>
      <c r="O19" s="254"/>
      <c r="P19" s="254">
        <v>243916</v>
      </c>
      <c r="Q19" s="254">
        <v>243916</v>
      </c>
      <c r="R19" s="254"/>
      <c r="S19" s="254"/>
      <c r="T19" s="254"/>
      <c r="U19" s="254"/>
      <c r="V19" s="254"/>
      <c r="W19" s="254"/>
      <c r="X19" s="141" t="s">
        <v>38</v>
      </c>
      <c r="Y19" s="254"/>
      <c r="Z19" s="25"/>
    </row>
    <row r="20" ht="18.75" customHeight="1" spans="1:26">
      <c r="A20" s="86" t="s">
        <v>197</v>
      </c>
      <c r="B20" s="143" t="s">
        <v>197</v>
      </c>
      <c r="C20" s="86" t="s">
        <v>364</v>
      </c>
      <c r="D20" s="143" t="s">
        <v>384</v>
      </c>
      <c r="E20" s="143" t="s">
        <v>366</v>
      </c>
      <c r="F20" s="143" t="s">
        <v>367</v>
      </c>
      <c r="G20" s="143" t="s">
        <v>385</v>
      </c>
      <c r="H20" s="86" t="s">
        <v>118</v>
      </c>
      <c r="I20" s="86" t="s">
        <v>386</v>
      </c>
      <c r="J20" s="86" t="s">
        <v>311</v>
      </c>
      <c r="K20" s="86" t="s">
        <v>312</v>
      </c>
      <c r="L20" s="86" t="s">
        <v>238</v>
      </c>
      <c r="M20" s="86" t="s">
        <v>239</v>
      </c>
      <c r="N20" s="254">
        <v>2050000</v>
      </c>
      <c r="O20" s="254"/>
      <c r="P20" s="254">
        <v>2050000</v>
      </c>
      <c r="Q20" s="254">
        <v>2050000</v>
      </c>
      <c r="R20" s="254"/>
      <c r="S20" s="254"/>
      <c r="T20" s="254"/>
      <c r="U20" s="254"/>
      <c r="V20" s="254"/>
      <c r="W20" s="254"/>
      <c r="X20" s="141" t="s">
        <v>38</v>
      </c>
      <c r="Y20" s="254"/>
      <c r="Z20" s="25"/>
    </row>
    <row r="21" ht="18.75" customHeight="1" spans="1:26">
      <c r="A21" s="86" t="s">
        <v>197</v>
      </c>
      <c r="B21" s="143" t="s">
        <v>197</v>
      </c>
      <c r="C21" s="86" t="s">
        <v>364</v>
      </c>
      <c r="D21" s="143" t="s">
        <v>384</v>
      </c>
      <c r="E21" s="143" t="s">
        <v>366</v>
      </c>
      <c r="F21" s="143" t="s">
        <v>367</v>
      </c>
      <c r="G21" s="143" t="s">
        <v>387</v>
      </c>
      <c r="H21" s="86" t="s">
        <v>118</v>
      </c>
      <c r="I21" s="86" t="s">
        <v>386</v>
      </c>
      <c r="J21" s="86" t="s">
        <v>388</v>
      </c>
      <c r="K21" s="86" t="s">
        <v>271</v>
      </c>
      <c r="L21" s="86" t="s">
        <v>270</v>
      </c>
      <c r="M21" s="86" t="s">
        <v>271</v>
      </c>
      <c r="N21" s="254">
        <v>17950000</v>
      </c>
      <c r="O21" s="254"/>
      <c r="P21" s="254">
        <v>17950000</v>
      </c>
      <c r="Q21" s="254">
        <v>17950000</v>
      </c>
      <c r="R21" s="254"/>
      <c r="S21" s="254"/>
      <c r="T21" s="254"/>
      <c r="U21" s="254"/>
      <c r="V21" s="254"/>
      <c r="W21" s="254"/>
      <c r="X21" s="141" t="s">
        <v>38</v>
      </c>
      <c r="Y21" s="254"/>
      <c r="Z21" s="25"/>
    </row>
    <row r="22" ht="18.75" customHeight="1" spans="1:26">
      <c r="A22" s="86" t="s">
        <v>197</v>
      </c>
      <c r="B22" s="143" t="s">
        <v>197</v>
      </c>
      <c r="C22" s="86" t="s">
        <v>364</v>
      </c>
      <c r="D22" s="143" t="s">
        <v>389</v>
      </c>
      <c r="E22" s="143" t="s">
        <v>366</v>
      </c>
      <c r="F22" s="143" t="s">
        <v>367</v>
      </c>
      <c r="G22" s="143" t="s">
        <v>389</v>
      </c>
      <c r="H22" s="86" t="s">
        <v>114</v>
      </c>
      <c r="I22" s="86" t="s">
        <v>223</v>
      </c>
      <c r="J22" s="86" t="s">
        <v>311</v>
      </c>
      <c r="K22" s="86" t="s">
        <v>312</v>
      </c>
      <c r="L22" s="86" t="s">
        <v>238</v>
      </c>
      <c r="M22" s="86" t="s">
        <v>239</v>
      </c>
      <c r="N22" s="254">
        <v>100000</v>
      </c>
      <c r="O22" s="254"/>
      <c r="P22" s="254">
        <v>100000</v>
      </c>
      <c r="Q22" s="254">
        <v>100000</v>
      </c>
      <c r="R22" s="254"/>
      <c r="S22" s="254"/>
      <c r="T22" s="254"/>
      <c r="U22" s="254"/>
      <c r="V22" s="254"/>
      <c r="W22" s="254"/>
      <c r="X22" s="141" t="s">
        <v>38</v>
      </c>
      <c r="Y22" s="254"/>
      <c r="Z22" s="25"/>
    </row>
    <row r="23" ht="18.75" customHeight="1" spans="1:26">
      <c r="A23" s="86" t="s">
        <v>197</v>
      </c>
      <c r="B23" s="143" t="s">
        <v>197</v>
      </c>
      <c r="C23" s="86" t="s">
        <v>364</v>
      </c>
      <c r="D23" s="143" t="s">
        <v>390</v>
      </c>
      <c r="E23" s="143" t="s">
        <v>366</v>
      </c>
      <c r="F23" s="143" t="s">
        <v>367</v>
      </c>
      <c r="G23" s="143" t="s">
        <v>391</v>
      </c>
      <c r="H23" s="86" t="s">
        <v>80</v>
      </c>
      <c r="I23" s="86" t="s">
        <v>392</v>
      </c>
      <c r="J23" s="86" t="s">
        <v>311</v>
      </c>
      <c r="K23" s="86" t="s">
        <v>312</v>
      </c>
      <c r="L23" s="86" t="s">
        <v>238</v>
      </c>
      <c r="M23" s="86" t="s">
        <v>239</v>
      </c>
      <c r="N23" s="254">
        <v>271000</v>
      </c>
      <c r="O23" s="254"/>
      <c r="P23" s="254">
        <v>271000</v>
      </c>
      <c r="Q23" s="254">
        <v>271000</v>
      </c>
      <c r="R23" s="254"/>
      <c r="S23" s="254"/>
      <c r="T23" s="254"/>
      <c r="U23" s="254"/>
      <c r="V23" s="254"/>
      <c r="W23" s="254"/>
      <c r="X23" s="141" t="s">
        <v>38</v>
      </c>
      <c r="Y23" s="254"/>
      <c r="Z23" s="25"/>
    </row>
    <row r="24" ht="18.75" customHeight="1" spans="1:26">
      <c r="A24" s="86" t="s">
        <v>197</v>
      </c>
      <c r="B24" s="143" t="s">
        <v>197</v>
      </c>
      <c r="C24" s="86" t="s">
        <v>364</v>
      </c>
      <c r="D24" s="143" t="s">
        <v>390</v>
      </c>
      <c r="E24" s="143" t="s">
        <v>366</v>
      </c>
      <c r="F24" s="143" t="s">
        <v>367</v>
      </c>
      <c r="G24" s="143" t="s">
        <v>391</v>
      </c>
      <c r="H24" s="86" t="s">
        <v>80</v>
      </c>
      <c r="I24" s="86" t="s">
        <v>392</v>
      </c>
      <c r="J24" s="86" t="s">
        <v>388</v>
      </c>
      <c r="K24" s="86" t="s">
        <v>271</v>
      </c>
      <c r="L24" s="86" t="s">
        <v>270</v>
      </c>
      <c r="M24" s="86" t="s">
        <v>271</v>
      </c>
      <c r="N24" s="254">
        <v>4599000</v>
      </c>
      <c r="O24" s="254"/>
      <c r="P24" s="254">
        <v>4599000</v>
      </c>
      <c r="Q24" s="254">
        <v>4599000</v>
      </c>
      <c r="R24" s="254"/>
      <c r="S24" s="254"/>
      <c r="T24" s="254"/>
      <c r="U24" s="254"/>
      <c r="V24" s="254"/>
      <c r="W24" s="254"/>
      <c r="X24" s="141" t="s">
        <v>38</v>
      </c>
      <c r="Y24" s="254"/>
      <c r="Z24" s="25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部门财务收支预算总表</vt:lpstr>
      <vt:lpstr>部门收入预算表</vt:lpstr>
      <vt:lpstr>部门支出预算表</vt:lpstr>
      <vt:lpstr>部门财政拨款收支预算总表</vt:lpstr>
      <vt:lpstr>部门财政拨款“三公”经费支出预算表</vt:lpstr>
      <vt:lpstr>部门一般公共预算支出预算表</vt:lpstr>
      <vt:lpstr>部门一般公共预算“三公”经费支出预算表</vt:lpstr>
      <vt:lpstr>部门基本支出预算表</vt:lpstr>
      <vt:lpstr>部门项目支出预算表</vt:lpstr>
      <vt:lpstr>部门政府性基金预算支出预算表</vt:lpstr>
      <vt:lpstr>财政拨款支出明细表（经济科目分类）</vt:lpstr>
      <vt:lpstr>市本级项目支出绩效目标表-1</vt:lpstr>
      <vt:lpstr>市本级项目支出绩效目标表-2</vt:lpstr>
      <vt:lpstr>市对下转移支付预算表</vt:lpstr>
      <vt:lpstr>市对下转移支付绩效目标表</vt:lpstr>
      <vt:lpstr>新增资产配置表</vt:lpstr>
      <vt:lpstr>部门政府采购预算表</vt:lpstr>
      <vt:lpstr>部门政府购买服务预算表</vt:lpstr>
      <vt:lpstr>部门整体支出绩效目标表</vt:lpstr>
      <vt:lpstr>部门单位基本信息表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⊙_⊙</cp:lastModifiedBy>
  <dcterms:created xsi:type="dcterms:W3CDTF">2021-02-09T03:15:00Z</dcterms:created>
  <dcterms:modified xsi:type="dcterms:W3CDTF">2021-11-25T01:24:59Z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2B86C1F711B24978AF8E5E433028BDDB</vt:lpwstr>
  </property>
</Properties>
</file>