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<sst xmlns="http://schemas.openxmlformats.org/spreadsheetml/2006/main" count="83" uniqueCount="47">
  <si>
    <t>呈贡区2021年职业技能提升培训补贴拨付情况表（第十期）</t>
  </si>
  <si>
    <t>序号</t>
  </si>
  <si>
    <t>培训工种</t>
  </si>
  <si>
    <t>培训时间</t>
  </si>
  <si>
    <t>培训班次（个)</t>
  </si>
  <si>
    <t>培训合格人数</t>
  </si>
  <si>
    <t>培训补贴标准（元）</t>
  </si>
  <si>
    <t>生活费补贴标准（元）</t>
  </si>
  <si>
    <t>培训费（元）</t>
  </si>
  <si>
    <t>证书类别</t>
  </si>
  <si>
    <t>培训学校</t>
  </si>
  <si>
    <t>培训企业</t>
  </si>
  <si>
    <t>备注</t>
  </si>
  <si>
    <t>15/天</t>
  </si>
  <si>
    <t>80/天</t>
  </si>
  <si>
    <t>健康管理师（2班）</t>
  </si>
  <si>
    <t>2021年5月1日至5月20日</t>
  </si>
  <si>
    <t xml:space="preserve"> </t>
  </si>
  <si>
    <t>技能等级证书</t>
  </si>
  <si>
    <t>一心堂职业技能培训学校（云南）有限公司</t>
  </si>
  <si>
    <t>一心堂药业集团股份有限公司</t>
  </si>
  <si>
    <t xml:space="preserve">企业职工 </t>
  </si>
  <si>
    <t>健康管理师（1班）</t>
  </si>
  <si>
    <t>2021年7月14日至7月26日</t>
  </si>
  <si>
    <t>健康管理师（5班）</t>
  </si>
  <si>
    <t>健康管理师（4班）</t>
  </si>
  <si>
    <t>2021年5月20日至6月1日</t>
  </si>
  <si>
    <t>健康管理师</t>
  </si>
  <si>
    <t>2021年7月23日至8月4日</t>
  </si>
  <si>
    <t>2021年7月30日至8月11日</t>
  </si>
  <si>
    <t>西点烘焙</t>
  </si>
  <si>
    <t>2021年6月20日至7月1日</t>
  </si>
  <si>
    <t>36人    （3225元）</t>
  </si>
  <si>
    <t>合格证书</t>
  </si>
  <si>
    <t>昆明新长江职业培训学校</t>
  </si>
  <si>
    <t>乌龙街道乌龙社区</t>
  </si>
  <si>
    <t>农村劳动力</t>
  </si>
  <si>
    <t>26人    （2325元）</t>
  </si>
  <si>
    <t>小儿推拿</t>
  </si>
  <si>
    <t>2021年7月26日至7月30日</t>
  </si>
  <si>
    <t>20人  （1492.5元）</t>
  </si>
  <si>
    <t>龙城街道城内社区</t>
  </si>
  <si>
    <t>中式烹调师</t>
  </si>
  <si>
    <t>2021年7月5日至7月14日</t>
  </si>
  <si>
    <t>昆明市官渡区玄同人力资源职业培训学校</t>
  </si>
  <si>
    <t>云南师范大学呈贡校区膳食科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</si>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</sst>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3"/>
      <color theme="1"/>
      <name val="宋体"/>
      <charset val="134"/>
      <scheme val="minor"/>
    </font>
    <font>
      <b/>
      <sz val="13"/>
      <color theme="1"/>
      <name val="宋体"/>
      <charset val="134"/>
    </font>
    <font>
      <sz val="20"/>
      <name val="黑体"/>
      <charset val="134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13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7" fillId="21" borderId="11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31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workbookViewId="0">
      <selection activeCell="O8" sqref="O8"/>
    </sheetView>
  </sheetViews>
  <sheetFormatPr defaultColWidth="9" defaultRowHeight="13.5"/>
  <cols>
    <col min="1" max="1" width="5.875" style="1" customWidth="1"/>
    <col min="2" max="2" width="9.625" style="1" customWidth="1"/>
    <col min="3" max="3" width="12.875" style="1" customWidth="1"/>
    <col min="4" max="4" width="6.125" style="1" customWidth="1"/>
    <col min="5" max="5" width="6" style="1" customWidth="1"/>
    <col min="6" max="6" width="6.75" style="1" customWidth="1"/>
    <col min="7" max="7" width="12.375" style="1" customWidth="1"/>
    <col min="8" max="8" width="5.25" style="1" customWidth="1"/>
    <col min="9" max="9" width="11" style="1" customWidth="1"/>
    <col min="10" max="10" width="10" style="1" customWidth="1"/>
    <col min="11" max="11" width="11.875" style="1" customWidth="1"/>
    <col min="12" max="12" width="19.125" style="1" customWidth="1"/>
    <col min="13" max="13" width="13.125" style="1" customWidth="1"/>
    <col min="14" max="32" width="9" style="1"/>
    <col min="33" max="16384" width="6.5" style="1"/>
  </cols>
  <sheetData>
    <row r="1" ht="54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4"/>
    </row>
    <row r="2" ht="39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/>
      <c r="I2" s="4" t="s">
        <v>8</v>
      </c>
      <c r="J2" s="4" t="s">
        <v>9</v>
      </c>
      <c r="K2" s="4" t="s">
        <v>10</v>
      </c>
      <c r="L2" s="4" t="s">
        <v>11</v>
      </c>
      <c r="M2" s="15" t="s">
        <v>12</v>
      </c>
    </row>
    <row r="3" ht="64" customHeight="1" spans="1:13">
      <c r="A3" s="4"/>
      <c r="B3" s="4"/>
      <c r="C3" s="4"/>
      <c r="D3" s="4"/>
      <c r="E3" s="4"/>
      <c r="F3" s="4"/>
      <c r="G3" s="5" t="s">
        <v>13</v>
      </c>
      <c r="H3" s="5" t="s">
        <v>14</v>
      </c>
      <c r="I3" s="4"/>
      <c r="J3" s="4"/>
      <c r="K3" s="4"/>
      <c r="L3" s="4"/>
      <c r="M3" s="15"/>
    </row>
    <row r="4" ht="56" customHeight="1" spans="1:13">
      <c r="A4" s="6">
        <v>1</v>
      </c>
      <c r="B4" s="7" t="s">
        <v>15</v>
      </c>
      <c r="C4" s="8" t="s">
        <v>16</v>
      </c>
      <c r="D4" s="9">
        <v>1</v>
      </c>
      <c r="E4" s="10">
        <v>36</v>
      </c>
      <c r="F4" s="6">
        <v>3600</v>
      </c>
      <c r="G4" s="6" t="s">
        <v>17</v>
      </c>
      <c r="H4" s="6" t="s">
        <v>17</v>
      </c>
      <c r="I4" s="6">
        <v>129600</v>
      </c>
      <c r="J4" s="6" t="s">
        <v>18</v>
      </c>
      <c r="K4" s="16" t="s">
        <v>19</v>
      </c>
      <c r="L4" s="6" t="s">
        <v>20</v>
      </c>
      <c r="M4" s="16" t="s">
        <v>21</v>
      </c>
    </row>
    <row r="5" ht="56" customHeight="1" spans="1:13">
      <c r="A5" s="6">
        <v>2</v>
      </c>
      <c r="B5" s="7" t="s">
        <v>22</v>
      </c>
      <c r="C5" s="8" t="s">
        <v>23</v>
      </c>
      <c r="D5" s="9">
        <v>1</v>
      </c>
      <c r="E5" s="10">
        <v>52</v>
      </c>
      <c r="F5" s="6">
        <v>3600</v>
      </c>
      <c r="G5" s="6" t="s">
        <v>17</v>
      </c>
      <c r="H5" s="6" t="s">
        <v>17</v>
      </c>
      <c r="I5" s="6">
        <v>187200</v>
      </c>
      <c r="J5" s="6" t="s">
        <v>18</v>
      </c>
      <c r="K5" s="16" t="s">
        <v>19</v>
      </c>
      <c r="L5" s="6" t="s">
        <v>20</v>
      </c>
      <c r="M5" s="16" t="s">
        <v>21</v>
      </c>
    </row>
    <row r="6" ht="56" customHeight="1" spans="1:13">
      <c r="A6" s="6">
        <v>3</v>
      </c>
      <c r="B6" s="7" t="s">
        <v>24</v>
      </c>
      <c r="C6" s="8" t="s">
        <v>16</v>
      </c>
      <c r="D6" s="9">
        <v>1</v>
      </c>
      <c r="E6" s="10">
        <v>39</v>
      </c>
      <c r="F6" s="6">
        <v>3600</v>
      </c>
      <c r="G6" s="6"/>
      <c r="H6" s="6"/>
      <c r="I6" s="6">
        <v>140400</v>
      </c>
      <c r="J6" s="6" t="s">
        <v>18</v>
      </c>
      <c r="K6" s="16" t="s">
        <v>19</v>
      </c>
      <c r="L6" s="6" t="s">
        <v>20</v>
      </c>
      <c r="M6" s="16" t="s">
        <v>21</v>
      </c>
    </row>
    <row r="7" ht="56" customHeight="1" spans="1:13">
      <c r="A7" s="6">
        <v>4</v>
      </c>
      <c r="B7" s="7" t="s">
        <v>25</v>
      </c>
      <c r="C7" s="8" t="s">
        <v>26</v>
      </c>
      <c r="D7" s="9">
        <v>1</v>
      </c>
      <c r="E7" s="10">
        <v>48</v>
      </c>
      <c r="F7" s="6">
        <v>3600</v>
      </c>
      <c r="G7" s="6"/>
      <c r="H7" s="6"/>
      <c r="I7" s="6">
        <f t="shared" ref="I7:I13" si="0">E7*F7</f>
        <v>172800</v>
      </c>
      <c r="J7" s="6" t="s">
        <v>18</v>
      </c>
      <c r="K7" s="16" t="s">
        <v>19</v>
      </c>
      <c r="L7" s="6" t="s">
        <v>20</v>
      </c>
      <c r="M7" s="16" t="s">
        <v>21</v>
      </c>
    </row>
    <row r="8" ht="56" customHeight="1" spans="1:13">
      <c r="A8" s="6">
        <v>5</v>
      </c>
      <c r="B8" s="7" t="s">
        <v>27</v>
      </c>
      <c r="C8" s="8" t="s">
        <v>28</v>
      </c>
      <c r="D8" s="9">
        <v>1</v>
      </c>
      <c r="E8" s="10">
        <v>55</v>
      </c>
      <c r="F8" s="6">
        <v>3600</v>
      </c>
      <c r="G8" s="6"/>
      <c r="H8" s="6"/>
      <c r="I8" s="6">
        <f t="shared" si="0"/>
        <v>198000</v>
      </c>
      <c r="J8" s="6" t="s">
        <v>18</v>
      </c>
      <c r="K8" s="16" t="s">
        <v>19</v>
      </c>
      <c r="L8" s="6" t="s">
        <v>20</v>
      </c>
      <c r="M8" s="16" t="s">
        <v>21</v>
      </c>
    </row>
    <row r="9" ht="56" customHeight="1" spans="1:13">
      <c r="A9" s="6">
        <v>6</v>
      </c>
      <c r="B9" s="7" t="s">
        <v>27</v>
      </c>
      <c r="C9" s="8" t="s">
        <v>29</v>
      </c>
      <c r="D9" s="9">
        <v>1</v>
      </c>
      <c r="E9" s="10">
        <v>55</v>
      </c>
      <c r="F9" s="6">
        <v>3600</v>
      </c>
      <c r="G9" s="6"/>
      <c r="H9" s="6"/>
      <c r="I9" s="6">
        <f t="shared" si="0"/>
        <v>198000</v>
      </c>
      <c r="J9" s="6" t="s">
        <v>18</v>
      </c>
      <c r="K9" s="16" t="s">
        <v>19</v>
      </c>
      <c r="L9" s="6" t="s">
        <v>20</v>
      </c>
      <c r="M9" s="16" t="s">
        <v>21</v>
      </c>
    </row>
    <row r="10" ht="56" customHeight="1" spans="1:13">
      <c r="A10" s="6">
        <v>7</v>
      </c>
      <c r="B10" s="7" t="s">
        <v>30</v>
      </c>
      <c r="C10" s="8" t="s">
        <v>31</v>
      </c>
      <c r="D10" s="9">
        <v>1</v>
      </c>
      <c r="E10" s="10">
        <v>56</v>
      </c>
      <c r="F10" s="6">
        <v>960</v>
      </c>
      <c r="G10" s="6" t="s">
        <v>32</v>
      </c>
      <c r="H10" s="6"/>
      <c r="I10" s="6">
        <f t="shared" si="0"/>
        <v>53760</v>
      </c>
      <c r="J10" s="6" t="s">
        <v>33</v>
      </c>
      <c r="K10" s="16" t="s">
        <v>34</v>
      </c>
      <c r="L10" s="6" t="s">
        <v>35</v>
      </c>
      <c r="M10" s="16" t="s">
        <v>36</v>
      </c>
    </row>
    <row r="11" ht="56" customHeight="1" spans="1:13">
      <c r="A11" s="6">
        <v>8</v>
      </c>
      <c r="B11" s="7" t="s">
        <v>30</v>
      </c>
      <c r="C11" s="8" t="s">
        <v>31</v>
      </c>
      <c r="D11" s="9">
        <v>1</v>
      </c>
      <c r="E11" s="10">
        <v>45</v>
      </c>
      <c r="F11" s="6">
        <v>960</v>
      </c>
      <c r="G11" s="6" t="s">
        <v>37</v>
      </c>
      <c r="H11" s="6"/>
      <c r="I11" s="6">
        <f t="shared" si="0"/>
        <v>43200</v>
      </c>
      <c r="J11" s="6" t="s">
        <v>33</v>
      </c>
      <c r="K11" s="16" t="s">
        <v>34</v>
      </c>
      <c r="L11" s="6" t="s">
        <v>20</v>
      </c>
      <c r="M11" s="16" t="s">
        <v>36</v>
      </c>
    </row>
    <row r="12" ht="56" customHeight="1" spans="1:13">
      <c r="A12" s="6">
        <v>9</v>
      </c>
      <c r="B12" s="7" t="s">
        <v>38</v>
      </c>
      <c r="C12" s="8" t="s">
        <v>39</v>
      </c>
      <c r="D12" s="9">
        <v>1</v>
      </c>
      <c r="E12" s="10">
        <v>39</v>
      </c>
      <c r="F12" s="6">
        <v>840</v>
      </c>
      <c r="G12" s="6" t="s">
        <v>40</v>
      </c>
      <c r="H12" s="6"/>
      <c r="I12" s="6">
        <f t="shared" si="0"/>
        <v>32760</v>
      </c>
      <c r="J12" s="6" t="s">
        <v>33</v>
      </c>
      <c r="K12" s="16" t="s">
        <v>34</v>
      </c>
      <c r="L12" s="6" t="s">
        <v>41</v>
      </c>
      <c r="M12" s="16" t="s">
        <v>36</v>
      </c>
    </row>
    <row r="13" ht="56" customHeight="1" spans="1:13">
      <c r="A13" s="6">
        <v>10</v>
      </c>
      <c r="B13" s="7" t="s">
        <v>42</v>
      </c>
      <c r="C13" s="8" t="s">
        <v>43</v>
      </c>
      <c r="D13" s="9">
        <v>1</v>
      </c>
      <c r="E13" s="10">
        <v>56</v>
      </c>
      <c r="F13" s="6">
        <v>1920</v>
      </c>
      <c r="G13" s="6"/>
      <c r="H13" s="6"/>
      <c r="I13" s="6">
        <f t="shared" si="0"/>
        <v>107520</v>
      </c>
      <c r="J13" s="6" t="s">
        <v>18</v>
      </c>
      <c r="K13" s="16" t="s">
        <v>44</v>
      </c>
      <c r="L13" s="17" t="s">
        <v>45</v>
      </c>
      <c r="M13" s="16" t="s">
        <v>21</v>
      </c>
    </row>
    <row r="14" ht="44" customHeight="1" spans="1:13">
      <c r="A14" s="11" t="s">
        <v>46</v>
      </c>
      <c r="B14" s="11"/>
      <c r="C14" s="11"/>
      <c r="D14" s="12">
        <f>SUM(D4:D13)</f>
        <v>10</v>
      </c>
      <c r="E14" s="12">
        <f>SUM(E4:E13)</f>
        <v>481</v>
      </c>
      <c r="F14" s="13"/>
      <c r="G14" s="13">
        <v>7042.5</v>
      </c>
      <c r="H14" s="13"/>
      <c r="I14" s="13">
        <f>SUM(I4:I13)</f>
        <v>1263240</v>
      </c>
      <c r="J14" s="13"/>
      <c r="K14" s="18"/>
      <c r="L14" s="18"/>
      <c r="M14" s="17"/>
    </row>
  </sheetData>
  <mergeCells count="14">
    <mergeCell ref="A1:M1"/>
    <mergeCell ref="G2:H2"/>
    <mergeCell ref="A14:C14"/>
    <mergeCell ref="A2:A3"/>
    <mergeCell ref="B2:B3"/>
    <mergeCell ref="C2:C3"/>
    <mergeCell ref="D2:D3"/>
    <mergeCell ref="E2:E3"/>
    <mergeCell ref="F2:F3"/>
    <mergeCell ref="I2:I3"/>
    <mergeCell ref="J2:J3"/>
    <mergeCell ref="K2:K3"/>
    <mergeCell ref="L2:L3"/>
    <mergeCell ref="M2:M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昆明市呈贡区党政机关单位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</dc:creator>
  <cp:lastModifiedBy>嘟嘟</cp:lastModifiedBy>
  <dcterms:created xsi:type="dcterms:W3CDTF">2021-04-06T08:24:00Z</dcterms:created>
  <dcterms:modified xsi:type="dcterms:W3CDTF">2021-09-18T01:20:23Z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