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500" firstSheet="16" activeTab="20"/>
  </bookViews>
  <sheets>
    <sheet name="部门财务收支预算总表" sheetId="1" r:id="rId1"/>
    <sheet name="部门收入预算表" sheetId="2" r:id="rId2"/>
    <sheet name="部门支出预算表" sheetId="3" r:id="rId3"/>
    <sheet name="部门财政拨款收支预算总表" sheetId="4" r:id="rId4"/>
    <sheet name="部门财政拨款“三公”经费支出预算表" sheetId="5" r:id="rId5"/>
    <sheet name="部门一般公共预算支出预算表" sheetId="6" r:id="rId6"/>
    <sheet name="部门一般公共预算“三公”经费支出预算表" sheetId="7" r:id="rId7"/>
    <sheet name="部门基本支出预算表" sheetId="8" r:id="rId8"/>
    <sheet name="部门项目支出预算表" sheetId="9" r:id="rId9"/>
    <sheet name="部门政府性基金预算支出预算表" sheetId="10" r:id="rId10"/>
    <sheet name="财政拨款支出明细表（经济科目分类）" sheetId="11" r:id="rId11"/>
    <sheet name="市本级项目支出绩效目标表-1" sheetId="12" r:id="rId12"/>
    <sheet name="市本级项目支出绩效目标表-2" sheetId="13" r:id="rId13"/>
    <sheet name="市对下转移支付预算表" sheetId="14" r:id="rId14"/>
    <sheet name="市对下转移支付绩效目标表" sheetId="15" r:id="rId15"/>
    <sheet name="新增资产配置表" sheetId="16" r:id="rId16"/>
    <sheet name="部门政府采购预算表" sheetId="17" r:id="rId17"/>
    <sheet name="部门政府购买服务表" sheetId="18" r:id="rId18"/>
    <sheet name="部门整体支出绩效目标表" sheetId="19" r:id="rId19"/>
    <sheet name="部门单位基本信息表" sheetId="20" r:id="rId20"/>
    <sheet name="行政事业单位资产情况表" sheetId="21" r:id="rId21"/>
  </sheets>
  <calcPr calcId="144525"/>
</workbook>
</file>

<file path=xl/sharedStrings.xml><?xml version="1.0" encoding="utf-8"?>
<sst xmlns="http://schemas.openxmlformats.org/spreadsheetml/2006/main" count="1772" uniqueCount="617">
  <si>
    <t>2021年部门财务收支预算总表</t>
  </si>
  <si>
    <t>单位名称：昆明市呈贡区雨花街道社区卫生服务中心</t>
  </si>
  <si>
    <t>单位：元</t>
  </si>
  <si>
    <t>收　　　　　　　　入</t>
  </si>
  <si>
    <t>支　　　　　　　　出</t>
  </si>
  <si>
    <t>项      目</t>
  </si>
  <si>
    <t>2021年预算</t>
  </si>
  <si>
    <t>项目(按功能分类)</t>
  </si>
  <si>
    <t>一、一般公共预算</t>
  </si>
  <si>
    <t>一、一般公共服务支出</t>
  </si>
  <si>
    <t>二、政府性基金预算</t>
  </si>
  <si>
    <t>二、外交支出</t>
  </si>
  <si>
    <t>三、国有资本经营预算</t>
  </si>
  <si>
    <t>三、国防支出</t>
  </si>
  <si>
    <t>四、财政专户管理资金</t>
  </si>
  <si>
    <t>四、公共安全支出</t>
  </si>
  <si>
    <t>五、事业单位事业收入</t>
  </si>
  <si>
    <t>五、教育支出</t>
  </si>
  <si>
    <t>六、事业单位经营收入</t>
  </si>
  <si>
    <t xml:space="preserve">六、科学技术支出 </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</si>
  <si>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</si>
  <si>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</si>
  <si>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</si>
  <si>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</si>
  <si>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</si>
  <si>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</si>
  <si>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</si>
  <si>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</si>
  <si>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</si>
  <si>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</si>
  <si>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</si>
  <si>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</si>
  <si>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</si>
  <si>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</si>
  <si>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</si>
  <si>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</si>
  <si>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</si>
  <si>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</si>
  <si>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0</t>
  </si>
  <si>
    <t>二十二、灾害防治及应急管理支出</t>
  </si>
  <si>
    <t>二十三、预备费</t>
  </si>
  <si>
    <t>二十四、其他支出</t>
  </si>
  <si>
    <t>本年收入合计</t>
  </si>
  <si>
    <t>本年支出合计</t>
  </si>
  <si>
    <t>上年结转结余</t>
  </si>
  <si>
    <t>年终结转结余</t>
  </si>
  <si>
    <t>收  入  总  计</t>
  </si>
  <si>
    <t>支  出  总  计</t>
  </si>
  <si>
    <t>2021年部门收入预算表</t>
  </si>
  <si>
    <t>五、单位资金</t>
  </si>
  <si>
    <t>（一）事业单位经营收入</t>
  </si>
  <si>
    <t>（二）事业收入</t>
  </si>
  <si>
    <t>（三）其他收入</t>
  </si>
  <si>
    <t>（四）附属单位上缴收入</t>
  </si>
  <si>
    <t>六、上级补助收入</t>
  </si>
  <si>
    <t>七、上年结转结余</t>
  </si>
  <si>
    <t>（一）一般公共预算</t>
  </si>
  <si>
    <t>（二）政府性基金预算</t>
  </si>
  <si>
    <t>（三）国有资本经营预算</t>
  </si>
  <si>
    <t>（四）财政专户管理资金</t>
  </si>
  <si>
    <t>（五）单位资金</t>
  </si>
  <si>
    <t>2021年部门支出预算表</t>
  </si>
  <si>
    <t>功能科目编码</t>
  </si>
  <si>
    <t>功能科目名称</t>
  </si>
  <si>
    <t>合计</t>
  </si>
  <si>
    <t>基本支出</t>
  </si>
  <si>
    <t>项目支出</t>
  </si>
  <si>
    <t>小计</t>
  </si>
  <si>
    <t>人员经费</t>
  </si>
  <si>
    <t>公用经费</t>
  </si>
  <si>
    <t>市本级支出</t>
  </si>
  <si>
    <t>对下转移支付</t>
  </si>
  <si>
    <t>205</t>
  </si>
  <si>
    <t>教育支出</t>
  </si>
  <si>
    <t>20508</t>
  </si>
  <si>
    <t xml:space="preserve">  进修及培训</t>
  </si>
  <si>
    <t>2050803</t>
  </si>
  <si>
    <t xml:space="preserve">    培训支出</t>
  </si>
  <si>
    <t>208</t>
  </si>
  <si>
    <t>社会保障和就业支出</t>
  </si>
  <si>
    <t>20805</t>
  </si>
  <si>
    <t xml:space="preserve">  行政事业单位养老支出</t>
  </si>
  <si>
    <t>2080505</t>
  </si>
  <si>
    <t xml:space="preserve">    机关事业单位基本养老保险缴费支出</t>
  </si>
  <si>
    <t>210</t>
  </si>
  <si>
    <t>卫生健康支出</t>
  </si>
  <si>
    <t>21003</t>
  </si>
  <si>
    <t xml:space="preserve">  基层医疗卫生机构</t>
  </si>
  <si>
    <t>2100301</t>
  </si>
  <si>
    <t xml:space="preserve">    城市社区卫生机构</t>
  </si>
  <si>
    <t>21011</t>
  </si>
  <si>
    <t xml:space="preserve">  行政事业单位医疗</t>
  </si>
  <si>
    <t>2101102</t>
  </si>
  <si>
    <t xml:space="preserve">    事业单位医疗</t>
  </si>
  <si>
    <t>221</t>
  </si>
  <si>
    <t>住房保障支出</t>
  </si>
  <si>
    <t>22102</t>
  </si>
  <si>
    <t xml:space="preserve">  住房改革支出</t>
  </si>
  <si>
    <t>2210201</t>
  </si>
  <si>
    <t xml:space="preserve">    住房公积金</t>
  </si>
  <si>
    <t>2021年部门财政拨款收支预算总表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</si>
  <si>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</si>
  <si>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</si>
  <si>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</si>
  <si>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</si>
  <si>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</si>
  <si>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</si>
  <si>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</si>
  <si>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</si>
  <si>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（四）财政专户管理资金拨款</t>
  </si>
  <si>
    <t>（四）公共安全支出</t>
  </si>
  <si>
    <t>二、上年结转结余</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</si>
  <si>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</si>
  <si>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</si>
  <si>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</si>
  <si>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</si>
  <si>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</si>
  <si>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</si>
  <si>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</si>
  <si>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</si>
  <si>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</si>
  <si>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</si>
  <si>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</si>
  <si>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</si>
  <si>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</si>
  <si>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</si>
  <si>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</si>
  <si>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</si>
  <si>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</si>
  <si>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</si>
  <si>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</si>
  <si>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</si>
  <si>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二、年终结转结余</t>
  </si>
  <si>
    <t>2021年财政拨款“三公”经费支出预算表</t>
  </si>
  <si>
    <t>项目</t>
  </si>
  <si>
    <t>年初预算数</t>
  </si>
  <si>
    <t>上年预算数</t>
  </si>
  <si>
    <t>本年预算与上年预算对比</t>
  </si>
  <si>
    <t>增减额</t>
  </si>
  <si>
    <t>增减幅度</t>
  </si>
  <si>
    <t/>
  </si>
  <si>
    <t>1.因公出国（境）费用</t>
  </si>
  <si>
    <t>2.公务接待费</t>
  </si>
  <si>
    <t>3.公务用车购置及运行费</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</si>
  <si>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</si>
  <si>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</si>
  <si>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t>
  </si>
  <si>
    <t>此表为空</t>
  </si>
  <si>
    <t>2021年部门一般公共预算支出预算表（按功能科目分类）</t>
  </si>
  <si>
    <t>部门预算支出功能分类科目</t>
  </si>
  <si>
    <t>2020预算数</t>
  </si>
  <si>
    <t>科目编码</t>
  </si>
  <si>
    <t>科目名称</t>
  </si>
  <si>
    <t>2021年一般公共预算“三公”经费支出预算表</t>
  </si>
  <si>
    <t>主管部门</t>
  </si>
  <si>
    <t>单位名称</t>
  </si>
  <si>
    <t>因公出国（境）费</t>
  </si>
  <si>
    <t>公务用车购置及运行费</t>
  </si>
  <si>
    <t>公务接待费</t>
  </si>
  <si>
    <t>公务用车购置费</t>
  </si>
  <si>
    <t>公务用车运行费</t>
  </si>
  <si>
    <t>2021年部门基本支出预算表（人员类、运转类公用经费项目）</t>
  </si>
  <si>
    <t>2021年部门基本支出预算表</t>
  </si>
  <si>
    <t>项目名称</t>
  </si>
  <si>
    <t>明细项目名称</t>
  </si>
  <si>
    <t>部门经济科目编码</t>
  </si>
  <si>
    <t>部门经济科目名称</t>
  </si>
  <si>
    <t>政府经济科目编码</t>
  </si>
  <si>
    <t>政府经济科目名称</t>
  </si>
  <si>
    <t>资金来源</t>
  </si>
  <si>
    <t>经济科目名称</t>
  </si>
  <si>
    <t>上级补助</t>
  </si>
  <si>
    <t>本级安排</t>
  </si>
  <si>
    <t>财政拨款结转结余</t>
  </si>
  <si>
    <t>单位资金</t>
  </si>
  <si>
    <t>结转结余资金</t>
  </si>
  <si>
    <t>一般公共预算</t>
  </si>
  <si>
    <t>政府性基金预算</t>
  </si>
  <si>
    <t>国有资本经营预算</t>
  </si>
  <si>
    <t>财政专户管理资金</t>
  </si>
  <si>
    <t>事业单位经营收入</t>
  </si>
  <si>
    <t>事业收入</t>
  </si>
  <si>
    <t>附属单位上缴收入</t>
  </si>
  <si>
    <t>其他收入</t>
  </si>
  <si>
    <t>昆明市呈贡区卫生健康局</t>
  </si>
  <si>
    <t>呈贡区雨花社区卫生服务中心</t>
  </si>
  <si>
    <t>工会经费</t>
  </si>
  <si>
    <t>事业工会经费</t>
  </si>
  <si>
    <t>城市社区卫生机构</t>
  </si>
  <si>
    <t>30228</t>
  </si>
  <si>
    <t>50502</t>
  </si>
  <si>
    <t>商品和服务支出</t>
  </si>
  <si>
    <t>临聘人员经费</t>
  </si>
  <si>
    <t>30226</t>
  </si>
  <si>
    <t>劳务费</t>
  </si>
  <si>
    <t>社会保障缴费</t>
  </si>
  <si>
    <t>事业基本医疗保险</t>
  </si>
  <si>
    <t>事业单位医疗</t>
  </si>
  <si>
    <t>30110</t>
  </si>
  <si>
    <t>职工基本医疗保险缴费</t>
  </si>
  <si>
    <t>50501</t>
  </si>
  <si>
    <t>工资福利支出</t>
  </si>
  <si>
    <t>重特病医疗统筹</t>
  </si>
  <si>
    <t>30112</t>
  </si>
  <si>
    <t>其他社会保障缴费</t>
  </si>
  <si>
    <t>失业保险</t>
  </si>
  <si>
    <t>事业养老保险</t>
  </si>
  <si>
    <t>机关事业单位基本养老保险缴费支出</t>
  </si>
  <si>
    <t>30108</t>
  </si>
  <si>
    <t>机关事业单位基本养老保险缴费</t>
  </si>
  <si>
    <t>事业工伤保险</t>
  </si>
  <si>
    <t>事业公务员医疗统筹</t>
  </si>
  <si>
    <t>30111</t>
  </si>
  <si>
    <t>公务员医疗补助缴费</t>
  </si>
  <si>
    <t>事业人员工资支出</t>
  </si>
  <si>
    <t>差额奖金</t>
  </si>
  <si>
    <t>30103</t>
  </si>
  <si>
    <t>奖金</t>
  </si>
  <si>
    <t>差额绩效工资</t>
  </si>
  <si>
    <t>30107</t>
  </si>
  <si>
    <t>绩效工资</t>
  </si>
  <si>
    <t>差额津补贴</t>
  </si>
  <si>
    <t>30102</t>
  </si>
  <si>
    <t>津贴补贴</t>
  </si>
  <si>
    <t>事业基本工资</t>
  </si>
  <si>
    <t>30101</t>
  </si>
  <si>
    <t>基本工资</t>
  </si>
  <si>
    <t>事业津贴补贴</t>
  </si>
  <si>
    <t>事业年终一次性奖金</t>
  </si>
  <si>
    <t>事业政府综合目标奖</t>
  </si>
  <si>
    <t>基础性绩效工资</t>
  </si>
  <si>
    <t>奖励性绩效工资</t>
  </si>
  <si>
    <t>差额基本工资</t>
  </si>
  <si>
    <t>一般公用运转支出</t>
  </si>
  <si>
    <t>事业一般公用经费</t>
  </si>
  <si>
    <t>30201</t>
  </si>
  <si>
    <t>办公费</t>
  </si>
  <si>
    <t>事业水费</t>
  </si>
  <si>
    <t>30205</t>
  </si>
  <si>
    <t>水费</t>
  </si>
  <si>
    <t>事业电费</t>
  </si>
  <si>
    <t>30206</t>
  </si>
  <si>
    <t>电费</t>
  </si>
  <si>
    <t>事业邮电费</t>
  </si>
  <si>
    <t>30207</t>
  </si>
  <si>
    <t>邮电费</t>
  </si>
  <si>
    <t>事业物业管理费</t>
  </si>
  <si>
    <t>30209</t>
  </si>
  <si>
    <t>物业管理费</t>
  </si>
  <si>
    <t>事业差旅费</t>
  </si>
  <si>
    <t>30211</t>
  </si>
  <si>
    <t>差旅费</t>
  </si>
  <si>
    <t>事业维修费</t>
  </si>
  <si>
    <t>30213</t>
  </si>
  <si>
    <t>维修（护）费</t>
  </si>
  <si>
    <t>事业福利费</t>
  </si>
  <si>
    <t>30229</t>
  </si>
  <si>
    <t>福利费</t>
  </si>
  <si>
    <t>事业培训费</t>
  </si>
  <si>
    <t>培训支出</t>
  </si>
  <si>
    <t>30216</t>
  </si>
  <si>
    <t>培训费</t>
  </si>
  <si>
    <t>住房公积金</t>
  </si>
  <si>
    <t>30113</t>
  </si>
  <si>
    <t>2021年部门项目支出预算表（其他运转类、特定目标类项目）</t>
  </si>
  <si>
    <t>项目分类</t>
  </si>
  <si>
    <t>项目级次</t>
  </si>
  <si>
    <t>是否基建项目</t>
  </si>
  <si>
    <t>总计</t>
  </si>
  <si>
    <t>自筹资金</t>
  </si>
  <si>
    <t>存量资金</t>
  </si>
  <si>
    <t>**</t>
  </si>
  <si>
    <t>1</t>
  </si>
  <si>
    <t>2</t>
  </si>
  <si>
    <t>事业发展类</t>
  </si>
  <si>
    <t>新业务用房发展经费</t>
  </si>
  <si>
    <t>本级</t>
  </si>
  <si>
    <t>否</t>
  </si>
  <si>
    <t>31002</t>
  </si>
  <si>
    <t>办公设备购置</t>
  </si>
  <si>
    <t>50601</t>
  </si>
  <si>
    <t>资本性支出（一）</t>
  </si>
  <si>
    <t>31003</t>
  </si>
  <si>
    <t>专用设备购置</t>
  </si>
  <si>
    <t>2021年部门政府性基金预算支出预算表（按功能科目分类）</t>
  </si>
  <si>
    <t>2021年财政拨款支出预算表（按经济科目分类）</t>
  </si>
  <si>
    <t>支        出</t>
  </si>
  <si>
    <t>政府预算支出经济分类科目</t>
  </si>
  <si>
    <t>政府性基金</t>
  </si>
  <si>
    <t>部门预算支出经济分类科目</t>
  </si>
  <si>
    <t>类</t>
  </si>
  <si>
    <t>款</t>
  </si>
  <si>
    <t>3</t>
  </si>
  <si>
    <t>11</t>
  </si>
  <si>
    <t>12</t>
  </si>
  <si>
    <t>505</t>
  </si>
  <si>
    <t>对事业单位经常性补助</t>
  </si>
  <si>
    <t>301</t>
  </si>
  <si>
    <t>01</t>
  </si>
  <si>
    <t xml:space="preserve">  工资福利支出</t>
  </si>
  <si>
    <t xml:space="preserve">  基本工资</t>
  </si>
  <si>
    <t>02</t>
  </si>
  <si>
    <t xml:space="preserve">  商品和服务支出</t>
  </si>
  <si>
    <t xml:space="preserve">  津贴补贴</t>
  </si>
  <si>
    <t>506</t>
  </si>
  <si>
    <t>对事业单位资本性补助</t>
  </si>
  <si>
    <t>03</t>
  </si>
  <si>
    <t xml:space="preserve">  奖金</t>
  </si>
  <si>
    <t>07</t>
  </si>
  <si>
    <t xml:space="preserve">  绩效工资</t>
  </si>
  <si>
    <t>08</t>
  </si>
  <si>
    <t xml:space="preserve">  机关事业单位基本养老保险缴费</t>
  </si>
  <si>
    <t>10</t>
  </si>
  <si>
    <t xml:space="preserve">  职工基本医疗保险缴费</t>
  </si>
  <si>
    <t xml:space="preserve">  公务员医疗补助缴费</t>
  </si>
  <si>
    <t xml:space="preserve">  其他社会保障缴费</t>
  </si>
  <si>
    <t>13</t>
  </si>
  <si>
    <t xml:space="preserve">  住房公积金</t>
  </si>
  <si>
    <t>302</t>
  </si>
  <si>
    <t xml:space="preserve">  办公费</t>
  </si>
  <si>
    <t>05</t>
  </si>
  <si>
    <t xml:space="preserve">  水费</t>
  </si>
  <si>
    <t>06</t>
  </si>
  <si>
    <t xml:space="preserve">  电费</t>
  </si>
  <si>
    <t xml:space="preserve">  邮电费</t>
  </si>
  <si>
    <t>09</t>
  </si>
  <si>
    <t xml:space="preserve">  物业管理费</t>
  </si>
  <si>
    <t xml:space="preserve">  差旅费</t>
  </si>
  <si>
    <t xml:space="preserve">  维修（护）费</t>
  </si>
  <si>
    <t>16</t>
  </si>
  <si>
    <t xml:space="preserve">  培训费</t>
  </si>
  <si>
    <t>26</t>
  </si>
  <si>
    <t xml:space="preserve">  劳务费</t>
  </si>
  <si>
    <t>28</t>
  </si>
  <si>
    <t xml:space="preserve">  工会经费</t>
  </si>
  <si>
    <t>29</t>
  </si>
  <si>
    <t xml:space="preserve">  福利费</t>
  </si>
  <si>
    <t>310</t>
  </si>
  <si>
    <t>资本性支出</t>
  </si>
  <si>
    <t xml:space="preserve">  办公设备购置</t>
  </si>
  <si>
    <t xml:space="preserve">  专用设备购置</t>
  </si>
  <si>
    <t>2021年市本级项目支出绩效目标表（本次下达）</t>
  </si>
  <si>
    <t>项目年度绩效目标</t>
  </si>
  <si>
    <t>一级指标</t>
  </si>
  <si>
    <t>二级指标</t>
  </si>
  <si>
    <t>三级指标</t>
  </si>
  <si>
    <t>指标性质</t>
  </si>
  <si>
    <t>指标值</t>
  </si>
  <si>
    <t>度量单位</t>
  </si>
  <si>
    <t>指标属性</t>
  </si>
  <si>
    <t>指标内容</t>
  </si>
  <si>
    <t xml:space="preserve">  一般公用运转支出</t>
  </si>
  <si>
    <t>做好本部门人员、公用经费保障，按规定落实干部职工各项待遇，支持部门正常履职。</t>
  </si>
  <si>
    <t xml:space="preserve">    产出指标</t>
  </si>
  <si>
    <t>数量指标</t>
  </si>
  <si>
    <t>公用经费保障人数</t>
  </si>
  <si>
    <t>=</t>
  </si>
  <si>
    <t>5</t>
  </si>
  <si>
    <t>人</t>
  </si>
  <si>
    <t>定量指标</t>
  </si>
  <si>
    <t>反映公用经费保障部门（单位）正常运转的在职人数情况。在职人数主要指办公、会议、培训、差旅、水费、电费等公用经费中服务保障的人数。</t>
  </si>
  <si>
    <t>公用经费保障物业管理面积</t>
  </si>
  <si>
    <t>&gt;=</t>
  </si>
  <si>
    <t>平方米</t>
  </si>
  <si>
    <t>反映公用经费保障部门（单位）实际物业管理面积。物业管理的面积数包括工作人员办公室面积、单位负责管理的公共物业面积、电梯及办公设备等。</t>
  </si>
  <si>
    <t>公用经费保障公务用车数量</t>
  </si>
  <si>
    <t>辆</t>
  </si>
  <si>
    <t>反映公用经费保障部门（单位）正常运转的公务用车数量。公务用车包括编制内公务用车数量及年度新购置公务用车数量。</t>
  </si>
  <si>
    <t xml:space="preserve">    效益指标</t>
  </si>
  <si>
    <t>社会效益指标</t>
  </si>
  <si>
    <t>部门运转</t>
  </si>
  <si>
    <t>正常运转</t>
  </si>
  <si>
    <t>定性指标</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</si>
  <si>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</si>
  <si>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</si>
  <si>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</si>
  <si>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</si>
  <si>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 xml:space="preserve">    满意度指标</t>
  </si>
  <si>
    <t>服务对象满意度指标</t>
  </si>
  <si>
    <t>社会公众满意度</t>
  </si>
  <si>
    <t>90</t>
  </si>
  <si>
    <t>%</t>
  </si>
  <si>
    <t>反映社会公众对部门（单位）履职情况的满意程度。</t>
  </si>
  <si>
    <t>单位人员满意度</t>
  </si>
  <si>
    <t>反映部门（单位）人员对公用经费保障的满意程度。</t>
  </si>
  <si>
    <t xml:space="preserve">  临聘人员经费</t>
  </si>
  <si>
    <t xml:space="preserve">  事业人员工资支出</t>
  </si>
  <si>
    <t>工资福利发放人数（行政编）</t>
  </si>
  <si>
    <t>反映部门（单位）实际发放工资人员数量。工资福利包括：行政人员工资、社会保险、住房公积金、职业年金等。</t>
  </si>
  <si>
    <t>工资福利发放人数（事业编）</t>
  </si>
  <si>
    <t>反映部门（单位）实际发放事业编制人员数量。工资福利包括：事业人员工资、社会保险、住房公积金、职业年金等。</t>
  </si>
  <si>
    <t>供养离（退）休人员数</t>
  </si>
  <si>
    <t>反映财政供养部门（单位）离（退）休人员数量。</t>
  </si>
  <si>
    <t>反映部门（单位）运转情况。</t>
  </si>
  <si>
    <t>反映部门（单位）人员对工资福利发放的满意程度。</t>
  </si>
  <si>
    <t xml:space="preserve">  社会保障缴费</t>
  </si>
  <si>
    <t xml:space="preserve">  新业务用房发展经费</t>
  </si>
  <si>
    <t xml:space="preserve"> 为保障和提升属地人民健康水平，发展中医药事业，促进校地合作，云南中医药大学与昆明市呈贡区人民政府合作建设“云南中医药大学名医馆”，通过项目的建设进一步整合中心功能用房，优化医疗流程，提高基层医疗卫生服务水平，满足辖区群众的健康需求，让新区人民享有更加优质的医疗资源。</t>
  </si>
  <si>
    <t xml:space="preserve"> 专家坐诊</t>
  </si>
  <si>
    <t xml:space="preserve"> 每周不少于5天</t>
  </si>
  <si>
    <t>天</t>
  </si>
  <si>
    <t>权威专家坐诊天数</t>
  </si>
  <si>
    <t>质量指标</t>
  </si>
  <si>
    <t xml:space="preserve"> 建设特色创新名医馆</t>
  </si>
  <si>
    <t xml:space="preserve"> 达到国医馆的基本标准</t>
  </si>
  <si>
    <t>年</t>
  </si>
  <si>
    <t>建设特色创新名医馆并达到国医馆标准</t>
  </si>
  <si>
    <t>时效指标</t>
  </si>
  <si>
    <t>完成项目改造建设后投入使用，挂牌运营。</t>
  </si>
  <si>
    <t xml:space="preserve"> 计划2021年3月1日至2021年4月30日完成</t>
  </si>
  <si>
    <t>日</t>
  </si>
  <si>
    <t>如期完成项目改造建设后投入使用，挂牌运营。</t>
  </si>
  <si>
    <t>成本指标</t>
  </si>
  <si>
    <t xml:space="preserve"> 新业务用房设备采购款</t>
  </si>
  <si>
    <t xml:space="preserve"> 4130170</t>
  </si>
  <si>
    <t>元</t>
  </si>
  <si>
    <t xml:space="preserve"> 新业务用房设备采购预算款</t>
  </si>
  <si>
    <t>经济效益指标</t>
  </si>
  <si>
    <t xml:space="preserve"> 通过中医康复、理疗、美容等未辖区民众服务，并产生经济效益</t>
  </si>
  <si>
    <t xml:space="preserve"> 产生经济效益</t>
  </si>
  <si>
    <t xml:space="preserve"> 为辖区居民提供权威中医专家。</t>
  </si>
  <si>
    <t xml:space="preserve"> 解决辖区居民看病难，看病贵的问题。</t>
  </si>
  <si>
    <t>生态效益指标</t>
  </si>
  <si>
    <t xml:space="preserve"> 配置医疗污水处理系统</t>
  </si>
  <si>
    <t xml:space="preserve"> 达到环评要求。</t>
  </si>
  <si>
    <t>可持续影响指标</t>
  </si>
  <si>
    <t xml:space="preserve"> 配有云南省中医名医专家坐诊，能持续提供中医诊疗、中医康复、中医美容服务。</t>
  </si>
  <si>
    <t xml:space="preserve"> 长期提供医疗服务</t>
  </si>
  <si>
    <t>服务对象满意率</t>
  </si>
  <si>
    <t>98</t>
  </si>
  <si>
    <t xml:space="preserve"> 降低投诉率，提高居民满意度。改善社区卫生服务硬件环境，丰富就医资源，不断提升服务能力。让辖区居民享受更好的医疗服务。</t>
  </si>
  <si>
    <t>2021年市本级项目支出绩效目标表（另文下达）</t>
  </si>
  <si>
    <t>预算05-4表</t>
  </si>
  <si>
    <t>2021年市对下转移支付预算表</t>
  </si>
  <si>
    <t>单位名称（项目）</t>
  </si>
  <si>
    <t>地区</t>
  </si>
  <si>
    <t>备注</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</si>
  <si>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</si>
  <si>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</si>
  <si>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</si>
  <si>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</si>
  <si>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</si>
  <si>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</si>
  <si>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</si>
  <si>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</si>
  <si>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</si>
  <si>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</si>
  <si>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</si>
  <si>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</si>
  <si>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</si>
  <si>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</si>
  <si>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</si>
  <si>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</si>
  <si>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</si>
  <si>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</si>
  <si>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空港区</t>
  </si>
  <si>
    <t>嵩明县</t>
  </si>
  <si>
    <t>2021年市对下转移支付绩效目标表</t>
  </si>
  <si>
    <t>2021年部门新增资产配置表</t>
  </si>
  <si>
    <t>资产名称</t>
  </si>
  <si>
    <t>数量
（件、台、套）</t>
  </si>
  <si>
    <t>单价</t>
  </si>
  <si>
    <t>预算金额</t>
  </si>
  <si>
    <t>2021年部门政府采购预算表</t>
  </si>
  <si>
    <t>采购目录</t>
  </si>
  <si>
    <t>采购名称</t>
  </si>
  <si>
    <t>计量单位</t>
  </si>
  <si>
    <t>数量</t>
  </si>
  <si>
    <t>结余结转资金</t>
  </si>
  <si>
    <t>上年结转</t>
  </si>
  <si>
    <t>A032099 其他医疗设备</t>
  </si>
  <si>
    <t>A020299 其他办公设备</t>
  </si>
  <si>
    <t>2021年部门政府购买服务预算表</t>
  </si>
  <si>
    <t>基本支出/项目支出</t>
  </si>
  <si>
    <t>政府购买服务项目</t>
  </si>
  <si>
    <t>政府购买服务目录</t>
  </si>
  <si>
    <t xml:space="preserve"> 2021年部门整体支出绩效目标表</t>
  </si>
  <si>
    <t>部门编码</t>
  </si>
  <si>
    <t>部门名称</t>
  </si>
  <si>
    <t>昆明市呈贡区雨花街道社区卫生服务中心</t>
  </si>
  <si>
    <t>内容</t>
  </si>
  <si>
    <t>说明</t>
  </si>
  <si>
    <t>部门总体目标</t>
  </si>
  <si>
    <t>部门职责</t>
  </si>
  <si>
    <t>一、提供公共卫生服务。1.承担辖区内居民健康档案的规范建档、指导、统一管理及规范提供服务。2.普及卫生保健常识，在重点人群和重点场所开展健康教育，帮助居民形成有利于维护和增进健康的行为方式。3.提供并组织实施辖区预防接种服务，落实国家免疫规划。4.开展传染病、地方病、寄生虫病预防控制工作。及时发现、登记并报告辖区内发现的传染病病例及疑似病例，负责疫情报告和监测，参与现场疫情处理。5.开展儿童保健工作。开展新生儿方式及儿童保健系统管理，进行体格检查和生长发育监测及评价，开展健康指导。协助对辖区内托幼机进行卫生保健指导。6.开展妇女保健工作。为辖区居民提供婚前保健、孕前保健、孕产期保健、更年期保健，开展妇女常见病预防和筛查。开展孕产妇保健系统管理和产后访视，进行一般体格检查及孕期营养、心理等健康指导。7.对辖区65岁及以上老年人进行登记管理，进行健康危险因素调查和健康体检，开展健康指导。8.对辖区重性精神疾病患者进行登记管理、治疗随访和康复指导。10.负责辖区内突发公共卫生事件的报告并协助处理。11.负责做好辖区卫生监督协管工作。12.做好卫计行政部门规定的其他公共卫生服务。</t>
  </si>
  <si>
    <t>根据三定方案归纳</t>
  </si>
  <si>
    <t>总体绩效目标
（2021-2023年期间）</t>
  </si>
  <si>
    <t xml:space="preserve">1、按照上级各业务部门下达的各项指标要求，按时按质按量完成13项国家基本公共卫生服务项目工作。       
2、严格执行国家基本药物制度；做好辖区现场应急救护、医疗保障和康复指导服务。
3、规范开展疾病预防、保健、健康教育、计划生育服务等工作，在保证安全生产的基础上，力争各项经济业务指标有所增长。
4、按要求对辖区街道社区居委会卫生室进行管理、技术指导、培训及考核工作。
</t>
  </si>
  <si>
    <t>根据部门职责，中长期规划，各级党委，各级政府要求归纳</t>
  </si>
  <si>
    <t>部门年度目标</t>
  </si>
  <si>
    <t>预算年度（2021年）
绩效目标</t>
  </si>
  <si>
    <t>1、按照上级各业务部门下达的各项指标要求，按时按质按量完成13项国家基本公共卫生服务项目工作。      
2、严格执行国家基本药物制度；做好辖区现场应急救护、医疗保障和康复指导服务。
3、规范开展疾病预防、保健、健康教育、计划生育服务等工作，在保证安全生产的基础上，力争各项经济业务指标有所增长。
4、按要求对辖区街道社区居委会卫生室进行管理、技术指导、培训及考核工作。</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</si>
  <si>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</si>
  <si>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</si>
  <si>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</si>
  <si>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</si>
  <si>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</si>
  <si>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</si>
  <si>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</si>
  <si>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</si>
  <si>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</si>
  <si>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负责辖区常住居民及流动人口的“基本医疗、疾病预防、保健、康复、健康教育、计划生育咨询指导”等综合服务，同时对辖区街道社区居委会卫生室进行管理、技术指导、培训及考核等工作。</t>
  </si>
  <si>
    <t xml:space="preserve">
基本支出
</t>
  </si>
  <si>
    <t>根据昆明市呈贡区人民政府文件：呈政复（2020)272号《昆明市呈贡区人民政府关于解决云南中医药大学名医馆和雨花街道社区卫生服务中心医疗设备及办公室设备购置费用的批复》预算云南中医药大学名医馆和雨花街道社区卫生服务中心医疗设备及办公设备购置费用4130170元。云南中医药大学与昆明市呈贡区人民政府合作建设“云南中医药大学名医馆”，促进校地合作，发展中医药事业，保障和提高属地人民健康水平。</t>
  </si>
  <si>
    <t xml:space="preserve">
项目支出
</t>
  </si>
  <si>
    <t>三、部门整体支出绩效指标</t>
  </si>
  <si>
    <t>绩效指标</t>
  </si>
  <si>
    <t>评（扣）分标准</t>
  </si>
  <si>
    <t>绩效指标设定依据及指标值数据来源</t>
  </si>
  <si>
    <t xml:space="preserve">二级指标 </t>
  </si>
  <si>
    <t>产出指标</t>
  </si>
  <si>
    <t>1.医疗保障次数较上年有所增长；</t>
  </si>
  <si>
    <r>
      <rPr>
        <sz val="10"/>
        <color rgb="FF000000"/>
        <rFont val="宋体"/>
        <charset val="134"/>
      </rPr>
      <t>&gt;</t>
    </r>
    <r>
      <rPr>
        <sz val="10"/>
        <color indexed="8"/>
        <rFont val="宋体"/>
        <charset val="134"/>
      </rPr>
      <t>=</t>
    </r>
  </si>
  <si>
    <t>5%</t>
  </si>
  <si>
    <t>次</t>
  </si>
  <si>
    <t>10分制，每下降0.1%扣1分。</t>
  </si>
  <si>
    <t>医疗保障次数</t>
  </si>
  <si>
    <t>2.65岁以上老年人健康管理率；</t>
  </si>
  <si>
    <t>60%</t>
  </si>
  <si>
    <t>10分制，每下降10%扣1分。</t>
  </si>
  <si>
    <t>老年人健康管理</t>
  </si>
  <si>
    <t>年底实际完成量</t>
  </si>
  <si>
    <t>3.辖区高血压患者、糖尿病患者及重性精神病患者进行专案管理，规范管理率；</t>
  </si>
  <si>
    <t>90%</t>
  </si>
  <si>
    <t>高血压，糖尿病及重性精神病患者进行专案管理</t>
  </si>
  <si>
    <t>4.辖区适龄儿童计划免疫规划疫苗接种率；</t>
  </si>
  <si>
    <t>95%</t>
  </si>
  <si>
    <t xml:space="preserve"> %</t>
  </si>
  <si>
    <t>儿童计划免疫规划疫苗接种率</t>
  </si>
  <si>
    <t>5.儿童系统管理率、孕产妇系统管理率。</t>
  </si>
  <si>
    <t>儿童、孕产妇系统管理率。</t>
  </si>
  <si>
    <t>1.卫生监督体系建设进一步加强，公共场所及辖区医疗机构建档率和巡查率；</t>
  </si>
  <si>
    <t>医疗机构建档率和巡查率；</t>
  </si>
  <si>
    <t>2.开展医院感染监测和控制工作，杜绝医院感染、爆发流行病。</t>
  </si>
  <si>
    <t>等于</t>
  </si>
  <si>
    <t>100%</t>
  </si>
  <si>
    <t>感染监测和控制工作</t>
  </si>
  <si>
    <t xml:space="preserve">1.于4、7、10、12月前按时完成全年四个季度公共卫生督导考核；
</t>
  </si>
  <si>
    <t>按照时限按时上报</t>
  </si>
  <si>
    <t>4分制，未按照时限上报一次扣1分。</t>
  </si>
  <si>
    <t xml:space="preserve">公共卫生督导考核；
</t>
  </si>
  <si>
    <t>年底实际完成情况</t>
  </si>
  <si>
    <t>2.按时完成主管单位各种临时性、指令性任务，按时上报各种报表。</t>
  </si>
  <si>
    <t>按时上报各种报表</t>
  </si>
  <si>
    <t>年底实际完成质量</t>
  </si>
  <si>
    <t>1.提供工作所需的人员的工资及办公经费。</t>
  </si>
  <si>
    <t>与上年的支出指标做对比。</t>
  </si>
  <si>
    <t>每年人员工资和办公经费的增长幅度在合理范围内</t>
  </si>
  <si>
    <t>工作所需人员的工资及办公经费。</t>
  </si>
  <si>
    <t>年底实际发生金额</t>
  </si>
  <si>
    <t>效益指标</t>
  </si>
  <si>
    <t>年度财务收支有结余，预防接种人次较上年有所增长。</t>
  </si>
  <si>
    <t>10分制，与上年的指标做比较，每降低10%扣1分。</t>
  </si>
  <si>
    <t>门诊人次</t>
  </si>
  <si>
    <t>提供基本卫生服务，满足人民群众日益增长的卫生服务需求，提高人民健康水平的重要保障。社区卫生服务覆盖广泛、方便群众，能使广大群众获得基本卫生服务，也有利于满足群众日益增长的多样化卫生服务需求。</t>
  </si>
  <si>
    <t>85%</t>
  </si>
  <si>
    <t>10分制，每降低10%扣1分。</t>
  </si>
  <si>
    <t>基本卫生服务</t>
  </si>
  <si>
    <t>严格执行医院感染控制制度和医疗废弃物排放处置制度，不造成二次污染。</t>
  </si>
  <si>
    <t>医院感染控制制度和医疗废弃物排放处置制度</t>
  </si>
  <si>
    <t>通过公共卫生服务、计划生育服务，提高辖区居民身体素质，促进优生优育，使人口素质整体上升。</t>
  </si>
  <si>
    <t>50%</t>
  </si>
  <si>
    <t>满意度指标</t>
  </si>
  <si>
    <t>降低居民投诉率，争取为居民提供满意的公共卫生服务和计划生育保健服务，提高居民满意度</t>
  </si>
  <si>
    <t>提高居民满意度</t>
  </si>
  <si>
    <t>年底满意度，有没有投诉</t>
  </si>
  <si>
    <t>2021年部门单位基本信息表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</si>
  <si>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</si>
  <si>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</si>
  <si>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</si>
  <si>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</si>
  <si>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</si>
  <si>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</si>
  <si>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</si>
  <si>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</si>
  <si>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</si>
  <si>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</si>
  <si>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</si>
  <si>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</si>
  <si>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</si>
  <si>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</si>
  <si>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</si>
  <si>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</si>
  <si>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</si>
  <si>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</si>
  <si>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</si>
  <si>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</si>
  <si>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</si>
  <si>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</si>
  <si>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</si>
  <si>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卫生</t>
  </si>
  <si>
    <t>公益一类</t>
  </si>
  <si>
    <t>差额</t>
  </si>
  <si>
    <t>呈贡区雨花街道聚贤街2808号</t>
  </si>
  <si>
    <t>2021年行政事业单位国有资产占有使用情况表</t>
  </si>
  <si>
    <t>行次</t>
  </si>
  <si>
    <t>资产总额</t>
  </si>
  <si>
    <t>流动资产</t>
  </si>
  <si>
    <t>固定资产</t>
  </si>
  <si>
    <t>对外投资/有价证券</t>
  </si>
  <si>
    <t>在建工程</t>
  </si>
  <si>
    <t>无形资产</t>
  </si>
  <si>
    <t>其他资产</t>
  </si>
  <si>
    <t>房屋构筑物</t>
  </si>
  <si>
    <t>汽车</t>
  </si>
  <si>
    <t>单价200万以上大型设备</t>
  </si>
  <si>
    <t>其他固定资产</t>
  </si>
  <si>
    <t>栏次</t>
  </si>
  <si>
    <t>4</t>
  </si>
  <si>
    <t>6</t>
  </si>
  <si>
    <t>7</t>
  </si>
  <si>
    <t>8</t>
  </si>
  <si>
    <t>9</t>
  </si>
  <si>
    <t>填报说明：</t>
  </si>
  <si>
    <t>1.资产总额＝流动资产＋固定资产＋对外投资／有价证券＋在建工程＋无形资产＋其他资产</t>
  </si>
  <si>
    <t>2.固定资产＝房屋构筑物＋汽车＋单价200万元以上大型设备＋其他固定资产</t>
  </si>
  <si>
    <t>3.填报截止到2020年12月31日数据</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</si>
</sst>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00;\-#,##0.00;\ "/>
  </numFmts>
  <fonts count="44">
    <font>
      <sz val="9"/>
      <name val="宋体"/>
      <charset val="134"/>
    </font>
    <font>
      <sz val="10"/>
      <name val="Arial"/>
      <charset val="1"/>
    </font>
    <font>
      <sz val="9"/>
      <name val="宋体"/>
      <charset val="1"/>
    </font>
    <font>
      <sz val="9"/>
      <color rgb="FF000000"/>
      <name val="宋体"/>
      <charset val="1"/>
    </font>
    <font>
      <b/>
      <sz val="23.95"/>
      <color rgb="FF000000"/>
      <name val="宋体"/>
      <charset val="1"/>
    </font>
    <font>
      <sz val="10"/>
      <color rgb="FF000000"/>
      <name val="宋体"/>
      <charset val="1"/>
    </font>
    <font>
      <sz val="11"/>
      <color rgb="FF000000"/>
      <name val="宋体"/>
      <charset val="1"/>
    </font>
    <font>
      <sz val="9"/>
      <name val="Arial"/>
      <charset val="1"/>
    </font>
    <font>
      <sz val="10"/>
      <color rgb="FF000000"/>
      <name val="宋体"/>
      <charset val="134"/>
    </font>
    <font>
      <b/>
      <sz val="24"/>
      <color rgb="FF000000"/>
      <name val="宋体"/>
      <charset val="1"/>
    </font>
    <font>
      <b/>
      <sz val="10"/>
      <color rgb="FF000000"/>
      <name val="宋体"/>
      <charset val="1"/>
    </font>
    <font>
      <b/>
      <sz val="11"/>
      <color rgb="FF000000"/>
      <name val="宋体"/>
      <charset val="1"/>
    </font>
    <font>
      <sz val="12"/>
      <color rgb="FF000000"/>
      <name val="宋体"/>
      <charset val="1"/>
    </font>
    <font>
      <sz val="10"/>
      <color indexed="8"/>
      <name val="宋体"/>
      <charset val="134"/>
    </font>
    <font>
      <sz val="10"/>
      <name val="宋体"/>
      <charset val="134"/>
    </font>
    <font>
      <sz val="11"/>
      <name val="宋体"/>
      <charset val="1"/>
    </font>
    <font>
      <sz val="11"/>
      <name val="Microsoft Sans Serif"/>
      <charset val="1"/>
    </font>
    <font>
      <sz val="10"/>
      <name val="宋体"/>
      <charset val="1"/>
    </font>
    <font>
      <sz val="10"/>
      <color rgb="FF000000"/>
      <name val="Arial"/>
      <charset val="1"/>
    </font>
    <font>
      <sz val="9"/>
      <name val="Microsoft Sans Serif"/>
      <charset val="1"/>
    </font>
    <font>
      <b/>
      <sz val="22"/>
      <color rgb="FF000000"/>
      <name val="宋体"/>
      <charset val="1"/>
    </font>
    <font>
      <b/>
      <sz val="23"/>
      <color rgb="FF000000"/>
      <name val="宋体"/>
      <charset val="1"/>
    </font>
    <font>
      <b/>
      <sz val="18"/>
      <name val="宋体"/>
      <charset val="1"/>
    </font>
    <font>
      <b/>
      <sz val="9"/>
      <color rgb="FF000000"/>
      <name val="宋体"/>
      <charset val="1"/>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6">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indexed="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auto="1"/>
      </top>
      <bottom style="thin">
        <color auto="1"/>
      </bottom>
      <diagonal/>
    </border>
    <border>
      <left style="thin">
        <color rgb="FF000000"/>
      </left>
      <right style="thin">
        <color rgb="FF000000"/>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2">
    <xf numFmtId="0" fontId="0" fillId="0" borderId="0">
      <alignment vertical="center"/>
    </xf>
    <xf numFmtId="42" fontId="28" fillId="0" borderId="0" applyFont="0" applyFill="0" applyBorder="0" applyAlignment="0" applyProtection="0">
      <alignment vertical="center"/>
    </xf>
    <xf numFmtId="0" fontId="24" fillId="28" borderId="0" applyNumberFormat="0" applyBorder="0" applyAlignment="0" applyProtection="0">
      <alignment vertical="center"/>
    </xf>
    <xf numFmtId="0" fontId="40" fillId="25" borderId="26" applyNumberFormat="0" applyAlignment="0" applyProtection="0">
      <alignment vertical="center"/>
    </xf>
    <xf numFmtId="44" fontId="28" fillId="0" borderId="0" applyFont="0" applyFill="0" applyBorder="0" applyAlignment="0" applyProtection="0">
      <alignment vertical="center"/>
    </xf>
    <xf numFmtId="41" fontId="28" fillId="0" borderId="0" applyFont="0" applyFill="0" applyBorder="0" applyAlignment="0" applyProtection="0">
      <alignment vertical="center"/>
    </xf>
    <xf numFmtId="0" fontId="24" fillId="8" borderId="0" applyNumberFormat="0" applyBorder="0" applyAlignment="0" applyProtection="0">
      <alignment vertical="center"/>
    </xf>
    <xf numFmtId="0" fontId="32" fillId="12" borderId="0" applyNumberFormat="0" applyBorder="0" applyAlignment="0" applyProtection="0">
      <alignment vertical="center"/>
    </xf>
    <xf numFmtId="43" fontId="28" fillId="0" borderId="0" applyFont="0" applyFill="0" applyBorder="0" applyAlignment="0" applyProtection="0">
      <alignment vertical="center"/>
    </xf>
    <xf numFmtId="0" fontId="33" fillId="31" borderId="0" applyNumberFormat="0" applyBorder="0" applyAlignment="0" applyProtection="0">
      <alignment vertical="center"/>
    </xf>
    <xf numFmtId="0" fontId="38" fillId="0" borderId="0" applyNumberFormat="0" applyFill="0" applyBorder="0" applyAlignment="0" applyProtection="0">
      <alignment vertical="center"/>
    </xf>
    <xf numFmtId="9" fontId="28" fillId="0" borderId="0" applyFont="0" applyFill="0" applyBorder="0" applyAlignment="0" applyProtection="0">
      <alignment vertical="center"/>
    </xf>
    <xf numFmtId="0" fontId="31" fillId="0" borderId="0" applyNumberFormat="0" applyFill="0" applyBorder="0" applyAlignment="0" applyProtection="0">
      <alignment vertical="center"/>
    </xf>
    <xf numFmtId="0" fontId="28" fillId="17" borderId="23" applyNumberFormat="0" applyFont="0" applyAlignment="0" applyProtection="0">
      <alignment vertical="center"/>
    </xf>
    <xf numFmtId="0" fontId="33" fillId="24" borderId="0" applyNumberFormat="0" applyBorder="0" applyAlignment="0" applyProtection="0">
      <alignment vertical="center"/>
    </xf>
    <xf numFmtId="0" fontId="3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5" fillId="0" borderId="21" applyNumberFormat="0" applyFill="0" applyAlignment="0" applyProtection="0">
      <alignment vertical="center"/>
    </xf>
    <xf numFmtId="0" fontId="26" fillId="0" borderId="21" applyNumberFormat="0" applyFill="0" applyAlignment="0" applyProtection="0">
      <alignment vertical="center"/>
    </xf>
    <xf numFmtId="0" fontId="33" fillId="30" borderId="0" applyNumberFormat="0" applyBorder="0" applyAlignment="0" applyProtection="0">
      <alignment vertical="center"/>
    </xf>
    <xf numFmtId="0" fontId="30" fillId="0" borderId="25" applyNumberFormat="0" applyFill="0" applyAlignment="0" applyProtection="0">
      <alignment vertical="center"/>
    </xf>
    <xf numFmtId="0" fontId="33" fillId="23" borderId="0" applyNumberFormat="0" applyBorder="0" applyAlignment="0" applyProtection="0">
      <alignment vertical="center"/>
    </xf>
    <xf numFmtId="0" fontId="34" fillId="16" borderId="22" applyNumberFormat="0" applyAlignment="0" applyProtection="0">
      <alignment vertical="center"/>
    </xf>
    <xf numFmtId="0" fontId="41" fillId="16" borderId="26" applyNumberFormat="0" applyAlignment="0" applyProtection="0">
      <alignment vertical="center"/>
    </xf>
    <xf numFmtId="0" fontId="25" fillId="7" borderId="20" applyNumberFormat="0" applyAlignment="0" applyProtection="0">
      <alignment vertical="center"/>
    </xf>
    <xf numFmtId="0" fontId="24" fillId="35" borderId="0" applyNumberFormat="0" applyBorder="0" applyAlignment="0" applyProtection="0">
      <alignment vertical="center"/>
    </xf>
    <xf numFmtId="0" fontId="33" fillId="20" borderId="0" applyNumberFormat="0" applyBorder="0" applyAlignment="0" applyProtection="0">
      <alignment vertical="center"/>
    </xf>
    <xf numFmtId="0" fontId="42" fillId="0" borderId="27" applyNumberFormat="0" applyFill="0" applyAlignment="0" applyProtection="0">
      <alignment vertical="center"/>
    </xf>
    <xf numFmtId="0" fontId="36" fillId="0" borderId="24" applyNumberFormat="0" applyFill="0" applyAlignment="0" applyProtection="0">
      <alignment vertical="center"/>
    </xf>
    <xf numFmtId="0" fontId="43" fillId="34" borderId="0" applyNumberFormat="0" applyBorder="0" applyAlignment="0" applyProtection="0">
      <alignment vertical="center"/>
    </xf>
    <xf numFmtId="0" fontId="39" fillId="22" borderId="0" applyNumberFormat="0" applyBorder="0" applyAlignment="0" applyProtection="0">
      <alignment vertical="center"/>
    </xf>
    <xf numFmtId="0" fontId="24" fillId="27" borderId="0" applyNumberFormat="0" applyBorder="0" applyAlignment="0" applyProtection="0">
      <alignment vertical="center"/>
    </xf>
    <xf numFmtId="0" fontId="33" fillId="15" borderId="0" applyNumberFormat="0" applyBorder="0" applyAlignment="0" applyProtection="0">
      <alignment vertical="center"/>
    </xf>
    <xf numFmtId="0" fontId="24" fillId="26" borderId="0" applyNumberFormat="0" applyBorder="0" applyAlignment="0" applyProtection="0">
      <alignment vertical="center"/>
    </xf>
    <xf numFmtId="0" fontId="24" fillId="6" borderId="0" applyNumberFormat="0" applyBorder="0" applyAlignment="0" applyProtection="0">
      <alignment vertical="center"/>
    </xf>
    <xf numFmtId="0" fontId="24" fillId="33" borderId="0" applyNumberFormat="0" applyBorder="0" applyAlignment="0" applyProtection="0">
      <alignment vertical="center"/>
    </xf>
    <xf numFmtId="0" fontId="24" fillId="11" borderId="0" applyNumberFormat="0" applyBorder="0" applyAlignment="0" applyProtection="0">
      <alignment vertical="center"/>
    </xf>
    <xf numFmtId="0" fontId="33" fillId="14" borderId="0" applyNumberFormat="0" applyBorder="0" applyAlignment="0" applyProtection="0">
      <alignment vertical="center"/>
    </xf>
    <xf numFmtId="0" fontId="33" fillId="19" borderId="0" applyNumberFormat="0" applyBorder="0" applyAlignment="0" applyProtection="0">
      <alignment vertical="center"/>
    </xf>
    <xf numFmtId="0" fontId="24" fillId="32" borderId="0" applyNumberFormat="0" applyBorder="0" applyAlignment="0" applyProtection="0">
      <alignment vertical="center"/>
    </xf>
    <xf numFmtId="0" fontId="24" fillId="10" borderId="0" applyNumberFormat="0" applyBorder="0" applyAlignment="0" applyProtection="0">
      <alignment vertical="center"/>
    </xf>
    <xf numFmtId="0" fontId="33" fillId="13" borderId="0" applyNumberFormat="0" applyBorder="0" applyAlignment="0" applyProtection="0">
      <alignment vertical="center"/>
    </xf>
    <xf numFmtId="0" fontId="24" fillId="5" borderId="0" applyNumberFormat="0" applyBorder="0" applyAlignment="0" applyProtection="0">
      <alignment vertical="center"/>
    </xf>
    <xf numFmtId="0" fontId="33" fillId="29" borderId="0" applyNumberFormat="0" applyBorder="0" applyAlignment="0" applyProtection="0">
      <alignment vertical="center"/>
    </xf>
    <xf numFmtId="0" fontId="33" fillId="18" borderId="0" applyNumberFormat="0" applyBorder="0" applyAlignment="0" applyProtection="0">
      <alignment vertical="center"/>
    </xf>
    <xf numFmtId="0" fontId="24" fillId="9" borderId="0" applyNumberFormat="0" applyBorder="0" applyAlignment="0" applyProtection="0">
      <alignment vertical="center"/>
    </xf>
    <xf numFmtId="0" fontId="33" fillId="21" borderId="0" applyNumberFormat="0" applyBorder="0" applyAlignment="0" applyProtection="0">
      <alignment vertical="center"/>
    </xf>
    <xf numFmtId="0" fontId="0" fillId="0" borderId="0">
      <alignment vertical="top"/>
      <protection locked="0"/>
    </xf>
    <xf numFmtId="0" fontId="14" fillId="0" borderId="0"/>
    <xf numFmtId="0" fontId="14" fillId="0" borderId="0"/>
  </cellStyleXfs>
  <cellXfs count="293">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0" fontId="2" fillId="0" borderId="0" xfId="49" applyFont="1" applyFill="1" applyBorder="1" applyAlignment="1" applyProtection="1">
      <alignment vertical="top"/>
      <protection locked="0"/>
    </xf>
    <xf numFmtId="0" fontId="3" fillId="2" borderId="0" xfId="49" applyFont="1" applyFill="1" applyBorder="1" applyAlignment="1" applyProtection="1">
      <alignment horizontal="right" vertical="center" wrapText="1"/>
      <protection locked="0"/>
    </xf>
    <xf numFmtId="0" fontId="4" fillId="2" borderId="0" xfId="49" applyFont="1" applyFill="1" applyBorder="1" applyAlignment="1" applyProtection="1">
      <alignment horizontal="center" vertical="center" wrapText="1"/>
      <protection locked="0"/>
    </xf>
    <xf numFmtId="0" fontId="2" fillId="0" borderId="0" xfId="49" applyFont="1" applyFill="1" applyBorder="1" applyAlignment="1" applyProtection="1">
      <alignment horizontal="left" vertical="center"/>
    </xf>
    <xf numFmtId="0" fontId="1" fillId="0" borderId="0" xfId="49" applyFont="1" applyFill="1" applyBorder="1" applyAlignment="1" applyProtection="1">
      <alignment horizontal="left" vertical="center"/>
    </xf>
    <xf numFmtId="0" fontId="5" fillId="0" borderId="1" xfId="49"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wrapText="1"/>
      <protection locked="0"/>
    </xf>
    <xf numFmtId="0" fontId="1" fillId="0" borderId="3" xfId="49" applyFont="1" applyFill="1" applyBorder="1" applyAlignment="1" applyProtection="1">
      <alignment vertical="top" wrapText="1"/>
      <protection locked="0"/>
    </xf>
    <xf numFmtId="0" fontId="1" fillId="0" borderId="4" xfId="49" applyFont="1" applyFill="1" applyBorder="1" applyAlignment="1" applyProtection="1">
      <alignment vertical="top" wrapText="1"/>
      <protection locked="0"/>
    </xf>
    <xf numFmtId="0" fontId="5" fillId="0" borderId="5" xfId="49" applyFont="1" applyFill="1" applyBorder="1" applyAlignment="1" applyProtection="1">
      <alignment horizontal="center" vertical="center" wrapText="1"/>
      <protection locked="0"/>
    </xf>
    <xf numFmtId="0" fontId="5" fillId="0" borderId="5" xfId="49" applyFont="1" applyFill="1" applyBorder="1" applyAlignment="1" applyProtection="1">
      <alignment vertical="top" wrapText="1"/>
      <protection locked="0"/>
    </xf>
    <xf numFmtId="0" fontId="5" fillId="0" borderId="0" xfId="49" applyFont="1" applyFill="1" applyBorder="1" applyAlignment="1" applyProtection="1">
      <alignment vertical="top" wrapText="1"/>
      <protection locked="0"/>
    </xf>
    <xf numFmtId="0" fontId="5" fillId="0" borderId="0" xfId="49" applyFont="1" applyFill="1" applyBorder="1" applyAlignment="1" applyProtection="1">
      <alignment horizontal="left" vertical="center" wrapText="1"/>
      <protection locked="0"/>
    </xf>
    <xf numFmtId="0" fontId="1" fillId="0" borderId="0" xfId="49" applyFont="1" applyFill="1" applyBorder="1" applyAlignment="1" applyProtection="1">
      <alignment horizontal="right" vertical="center"/>
    </xf>
    <xf numFmtId="0" fontId="1" fillId="0" borderId="6" xfId="49" applyFont="1" applyFill="1" applyBorder="1" applyAlignment="1" applyProtection="1">
      <alignment vertical="top" wrapText="1"/>
      <protection locked="0"/>
    </xf>
    <xf numFmtId="0" fontId="3" fillId="2" borderId="0" xfId="49" applyFont="1" applyFill="1" applyBorder="1" applyAlignment="1" applyProtection="1">
      <alignment horizontal="left" vertical="center" wrapText="1"/>
      <protection locked="0"/>
    </xf>
    <xf numFmtId="0" fontId="1" fillId="0" borderId="0" xfId="49" applyFont="1" applyFill="1" applyBorder="1" applyAlignment="1" applyProtection="1">
      <alignment horizontal="center" vertical="center"/>
    </xf>
    <xf numFmtId="0" fontId="6" fillId="2" borderId="1" xfId="49" applyFont="1" applyFill="1" applyBorder="1" applyAlignment="1" applyProtection="1">
      <alignment horizontal="center" vertical="center" wrapText="1"/>
      <protection locked="0"/>
    </xf>
    <xf numFmtId="0" fontId="6" fillId="0" borderId="2"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protection locked="0"/>
    </xf>
    <xf numFmtId="0" fontId="2" fillId="0" borderId="4" xfId="49" applyFont="1" applyFill="1" applyBorder="1" applyAlignment="1" applyProtection="1">
      <alignment vertical="top"/>
    </xf>
    <xf numFmtId="0" fontId="2" fillId="0" borderId="4" xfId="49" applyFont="1" applyFill="1" applyBorder="1" applyAlignment="1" applyProtection="1">
      <alignment vertical="top" wrapText="1"/>
    </xf>
    <xf numFmtId="0" fontId="2" fillId="0" borderId="5" xfId="49" applyFont="1" applyFill="1" applyBorder="1" applyAlignment="1" applyProtection="1">
      <alignment horizontal="center" vertical="center"/>
    </xf>
    <xf numFmtId="0" fontId="2" fillId="0" borderId="0" xfId="49" applyFont="1" applyFill="1" applyBorder="1" applyAlignment="1" applyProtection="1">
      <alignment horizontal="right" vertical="center"/>
    </xf>
    <xf numFmtId="0" fontId="7" fillId="0" borderId="4" xfId="49" applyFont="1" applyFill="1" applyBorder="1" applyAlignment="1" applyProtection="1">
      <alignment vertical="top"/>
    </xf>
    <xf numFmtId="0" fontId="8" fillId="0" borderId="0" xfId="49" applyFont="1" applyFill="1" applyBorder="1" applyAlignment="1" applyProtection="1"/>
    <xf numFmtId="0" fontId="6" fillId="0" borderId="0" xfId="49" applyFont="1" applyFill="1" applyBorder="1" applyAlignment="1" applyProtection="1"/>
    <xf numFmtId="0" fontId="9" fillId="2" borderId="0" xfId="49" applyFont="1" applyFill="1" applyBorder="1" applyAlignment="1" applyProtection="1">
      <alignment horizontal="center" vertical="center"/>
    </xf>
    <xf numFmtId="0" fontId="9" fillId="3" borderId="0" xfId="49" applyFont="1" applyFill="1" applyBorder="1" applyAlignment="1" applyProtection="1">
      <alignment horizontal="center" vertical="center"/>
    </xf>
    <xf numFmtId="0" fontId="3" fillId="2" borderId="0" xfId="49" applyFont="1" applyFill="1" applyBorder="1" applyAlignment="1" applyProtection="1">
      <alignment horizontal="left" vertical="center" wrapText="1"/>
    </xf>
    <xf numFmtId="0" fontId="9" fillId="2" borderId="0" xfId="49" applyFont="1" applyFill="1" applyBorder="1" applyAlignment="1" applyProtection="1">
      <alignment horizontal="left" vertical="center" wrapText="1"/>
    </xf>
    <xf numFmtId="0" fontId="9" fillId="2" borderId="0" xfId="49" applyFont="1" applyFill="1" applyBorder="1" applyAlignment="1" applyProtection="1">
      <alignment horizontal="left" vertical="center"/>
    </xf>
    <xf numFmtId="0" fontId="5" fillId="2" borderId="5" xfId="49" applyFont="1" applyFill="1" applyBorder="1" applyAlignment="1" applyProtection="1">
      <alignment horizontal="center" vertical="center"/>
    </xf>
    <xf numFmtId="0" fontId="5" fillId="2" borderId="2" xfId="49" applyFont="1" applyFill="1" applyBorder="1" applyAlignment="1" applyProtection="1">
      <alignment horizontal="left" vertical="center"/>
    </xf>
    <xf numFmtId="0" fontId="10" fillId="2" borderId="3" xfId="49" applyFont="1" applyFill="1" applyBorder="1" applyAlignment="1" applyProtection="1">
      <alignment horizontal="left" vertical="center"/>
    </xf>
    <xf numFmtId="0" fontId="10" fillId="2" borderId="6" xfId="49" applyFont="1" applyFill="1" applyBorder="1" applyAlignment="1" applyProtection="1">
      <alignment horizontal="left" vertical="center"/>
    </xf>
    <xf numFmtId="0" fontId="5" fillId="2" borderId="2" xfId="49" applyFont="1" applyFill="1" applyBorder="1" applyAlignment="1" applyProtection="1">
      <alignment horizontal="center" vertical="center"/>
    </xf>
    <xf numFmtId="0" fontId="5" fillId="2" borderId="3" xfId="49" applyFont="1" applyFill="1" applyBorder="1" applyAlignment="1" applyProtection="1">
      <alignment horizontal="left" vertical="center" wrapText="1"/>
    </xf>
    <xf numFmtId="0" fontId="6" fillId="2"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6" fillId="0" borderId="1" xfId="49" applyFont="1" applyFill="1" applyBorder="1" applyAlignment="1" applyProtection="1">
      <alignment horizontal="center" vertical="center"/>
    </xf>
    <xf numFmtId="49" fontId="6" fillId="0" borderId="5" xfId="49" applyNumberFormat="1" applyFont="1" applyFill="1" applyBorder="1" applyAlignment="1" applyProtection="1">
      <alignment horizontal="center" vertical="center" wrapText="1"/>
    </xf>
    <xf numFmtId="49" fontId="3" fillId="0" borderId="2" xfId="49" applyNumberFormat="1" applyFont="1" applyFill="1" applyBorder="1" applyAlignment="1" applyProtection="1">
      <alignment horizontal="left" vertical="center" wrapText="1"/>
    </xf>
    <xf numFmtId="49" fontId="3" fillId="0" borderId="3" xfId="49" applyNumberFormat="1" applyFont="1" applyFill="1" applyBorder="1" applyAlignment="1" applyProtection="1">
      <alignment horizontal="left" vertical="center" wrapText="1"/>
    </xf>
    <xf numFmtId="0" fontId="6" fillId="2" borderId="4" xfId="49" applyFont="1" applyFill="1" applyBorder="1" applyAlignment="1" applyProtection="1">
      <alignment horizontal="center" vertical="center"/>
    </xf>
    <xf numFmtId="0" fontId="6" fillId="0" borderId="5" xfId="49" applyFont="1" applyFill="1" applyBorder="1" applyAlignment="1" applyProtection="1">
      <alignment horizontal="center" vertical="center" wrapText="1"/>
    </xf>
    <xf numFmtId="0" fontId="3" fillId="0" borderId="2" xfId="49" applyFont="1" applyFill="1" applyBorder="1" applyAlignment="1" applyProtection="1">
      <alignment horizontal="left" vertical="center" wrapText="1"/>
    </xf>
    <xf numFmtId="0" fontId="3" fillId="0" borderId="3" xfId="49" applyFont="1" applyFill="1" applyBorder="1" applyAlignment="1" applyProtection="1">
      <alignment horizontal="left" vertical="center" wrapText="1"/>
    </xf>
    <xf numFmtId="0" fontId="11" fillId="0" borderId="2" xfId="49" applyFont="1" applyFill="1" applyBorder="1" applyAlignment="1" applyProtection="1">
      <alignment horizontal="left" vertical="center"/>
    </xf>
    <xf numFmtId="0" fontId="11" fillId="0" borderId="3" xfId="49" applyFont="1" applyFill="1" applyBorder="1" applyAlignment="1" applyProtection="1">
      <alignment horizontal="left" vertical="center"/>
    </xf>
    <xf numFmtId="49" fontId="6" fillId="0" borderId="7" xfId="49" applyNumberFormat="1" applyFont="1" applyFill="1" applyBorder="1" applyAlignment="1" applyProtection="1">
      <alignment horizontal="center" vertical="center" wrapText="1"/>
    </xf>
    <xf numFmtId="49" fontId="6" fillId="0" borderId="8" xfId="49" applyNumberFormat="1" applyFont="1" applyFill="1" applyBorder="1" applyAlignment="1" applyProtection="1">
      <alignment horizontal="center" vertical="center" wrapText="1"/>
    </xf>
    <xf numFmtId="0" fontId="6" fillId="0" borderId="7" xfId="49" applyFont="1" applyFill="1" applyBorder="1" applyAlignment="1" applyProtection="1">
      <alignment horizontal="center" vertical="center"/>
    </xf>
    <xf numFmtId="0" fontId="6" fillId="0" borderId="9" xfId="49" applyFont="1" applyFill="1" applyBorder="1" applyAlignment="1" applyProtection="1">
      <alignment horizontal="center" vertical="center"/>
    </xf>
    <xf numFmtId="0" fontId="6" fillId="0" borderId="8" xfId="49" applyFont="1" applyFill="1" applyBorder="1" applyAlignment="1" applyProtection="1">
      <alignment horizontal="center" vertical="center"/>
    </xf>
    <xf numFmtId="49" fontId="6" fillId="0" borderId="10" xfId="49" applyNumberFormat="1" applyFont="1" applyFill="1" applyBorder="1" applyAlignment="1" applyProtection="1">
      <alignment horizontal="center" vertical="center" wrapText="1"/>
    </xf>
    <xf numFmtId="49" fontId="6" fillId="0" borderId="11" xfId="49" applyNumberFormat="1" applyFont="1" applyFill="1" applyBorder="1" applyAlignment="1" applyProtection="1">
      <alignment horizontal="center" vertical="center" wrapText="1"/>
    </xf>
    <xf numFmtId="0" fontId="6" fillId="0" borderId="10" xfId="49" applyFont="1" applyFill="1" applyBorder="1" applyAlignment="1" applyProtection="1">
      <alignment horizontal="center" vertical="center"/>
    </xf>
    <xf numFmtId="0" fontId="6" fillId="0" borderId="12" xfId="49" applyFont="1" applyFill="1" applyBorder="1" applyAlignment="1" applyProtection="1">
      <alignment horizontal="center" vertical="center"/>
    </xf>
    <xf numFmtId="0" fontId="6" fillId="0" borderId="11" xfId="49" applyFont="1" applyFill="1" applyBorder="1" applyAlignment="1" applyProtection="1">
      <alignment horizontal="center" vertical="center"/>
    </xf>
    <xf numFmtId="0" fontId="3" fillId="0" borderId="7" xfId="49" applyFont="1" applyFill="1" applyBorder="1" applyAlignment="1" applyProtection="1">
      <alignment horizontal="center" vertical="center"/>
    </xf>
    <xf numFmtId="0" fontId="3" fillId="0" borderId="9" xfId="49" applyFont="1" applyFill="1" applyBorder="1" applyAlignment="1" applyProtection="1">
      <alignment horizontal="left" vertical="center"/>
    </xf>
    <xf numFmtId="0" fontId="3" fillId="0" borderId="3" xfId="49" applyFont="1" applyFill="1" applyBorder="1" applyAlignment="1" applyProtection="1">
      <alignment horizontal="left" vertical="center"/>
    </xf>
    <xf numFmtId="0" fontId="3" fillId="0" borderId="6" xfId="49" applyFont="1" applyFill="1" applyBorder="1" applyAlignment="1" applyProtection="1">
      <alignment horizontal="left" vertical="center"/>
    </xf>
    <xf numFmtId="0" fontId="3" fillId="2" borderId="5" xfId="49" applyFont="1" applyFill="1" applyBorder="1" applyAlignment="1" applyProtection="1">
      <alignment horizontal="center" vertical="center"/>
      <protection locked="0"/>
    </xf>
    <xf numFmtId="49" fontId="8" fillId="0" borderId="2" xfId="49" applyNumberFormat="1" applyFont="1" applyFill="1" applyBorder="1" applyAlignment="1" applyProtection="1">
      <alignment horizontal="left" vertical="center" wrapText="1"/>
    </xf>
    <xf numFmtId="49" fontId="8" fillId="0" borderId="6" xfId="49" applyNumberFormat="1" applyFont="1" applyFill="1" applyBorder="1" applyAlignment="1" applyProtection="1">
      <alignment horizontal="left" vertical="center" wrapText="1"/>
    </xf>
    <xf numFmtId="49" fontId="8" fillId="0" borderId="2" xfId="49" applyNumberFormat="1" applyFont="1" applyFill="1" applyBorder="1" applyAlignment="1" applyProtection="1">
      <alignment horizontal="center" vertical="center" wrapText="1"/>
    </xf>
    <xf numFmtId="49" fontId="8" fillId="0" borderId="3" xfId="49" applyNumberFormat="1" applyFont="1" applyFill="1" applyBorder="1" applyAlignment="1" applyProtection="1">
      <alignment horizontal="center" vertical="center" wrapText="1"/>
    </xf>
    <xf numFmtId="49" fontId="8" fillId="0" borderId="6" xfId="49" applyNumberFormat="1" applyFont="1" applyFill="1" applyBorder="1" applyAlignment="1" applyProtection="1">
      <alignment horizontal="center" vertical="center" wrapText="1"/>
    </xf>
    <xf numFmtId="0" fontId="8" fillId="2" borderId="5" xfId="49" applyFont="1" applyFill="1" applyBorder="1" applyAlignment="1" applyProtection="1">
      <alignment horizontal="center" vertical="center"/>
    </xf>
    <xf numFmtId="0" fontId="11" fillId="0" borderId="7" xfId="49" applyFont="1" applyFill="1" applyBorder="1" applyAlignment="1" applyProtection="1">
      <alignment horizontal="left" vertical="center"/>
    </xf>
    <xf numFmtId="0" fontId="11" fillId="0" borderId="9" xfId="49" applyFont="1" applyFill="1" applyBorder="1" applyAlignment="1" applyProtection="1">
      <alignment horizontal="left" vertical="center"/>
    </xf>
    <xf numFmtId="0" fontId="11" fillId="0" borderId="2" xfId="49" applyFont="1" applyFill="1" applyBorder="1" applyAlignment="1" applyProtection="1">
      <alignment horizontal="center" vertical="center"/>
    </xf>
    <xf numFmtId="0" fontId="11" fillId="0" borderId="3" xfId="49" applyFont="1" applyFill="1" applyBorder="1" applyAlignment="1" applyProtection="1">
      <alignment horizontal="center" vertical="center"/>
    </xf>
    <xf numFmtId="0" fontId="11" fillId="0" borderId="6" xfId="49" applyFont="1" applyFill="1" applyBorder="1" applyAlignment="1" applyProtection="1">
      <alignment horizontal="center" vertical="center"/>
    </xf>
    <xf numFmtId="49" fontId="12" fillId="0" borderId="1" xfId="49" applyNumberFormat="1" applyFont="1" applyFill="1" applyBorder="1" applyAlignment="1" applyProtection="1">
      <alignment horizontal="center" vertical="center" wrapText="1"/>
    </xf>
    <xf numFmtId="49" fontId="12" fillId="0" borderId="5" xfId="49" applyNumberFormat="1" applyFont="1" applyFill="1" applyBorder="1" applyAlignment="1" applyProtection="1">
      <alignment horizontal="center" vertical="center"/>
      <protection locked="0"/>
    </xf>
    <xf numFmtId="49" fontId="12" fillId="0" borderId="5" xfId="49" applyNumberFormat="1" applyFont="1" applyFill="1" applyBorder="1" applyAlignment="1" applyProtection="1">
      <alignment horizontal="center" vertical="center" wrapText="1"/>
      <protection locked="0"/>
    </xf>
    <xf numFmtId="0" fontId="12" fillId="0" borderId="4" xfId="49" applyFont="1" applyFill="1" applyBorder="1" applyAlignment="1" applyProtection="1">
      <alignment horizontal="center" vertical="center"/>
    </xf>
    <xf numFmtId="0" fontId="13" fillId="4" borderId="13" xfId="51" applyNumberFormat="1" applyFont="1" applyFill="1" applyBorder="1" applyAlignment="1" applyProtection="1">
      <alignment horizontal="center" vertical="center"/>
    </xf>
    <xf numFmtId="0" fontId="13" fillId="4" borderId="14" xfId="51" applyNumberFormat="1" applyFont="1" applyFill="1" applyBorder="1" applyAlignment="1" applyProtection="1">
      <alignment horizontal="center" vertical="center" wrapText="1"/>
    </xf>
    <xf numFmtId="49" fontId="13" fillId="0" borderId="15" xfId="50" applyNumberFormat="1" applyFont="1" applyFill="1" applyBorder="1" applyAlignment="1" applyProtection="1">
      <alignment wrapText="1"/>
    </xf>
    <xf numFmtId="0" fontId="8" fillId="0" borderId="15" xfId="49" applyFont="1" applyFill="1" applyBorder="1" applyAlignment="1" applyProtection="1">
      <alignment horizontal="center" vertical="center"/>
    </xf>
    <xf numFmtId="49" fontId="13" fillId="0" borderId="15" xfId="50" applyNumberFormat="1" applyFont="1" applyFill="1" applyBorder="1" applyAlignment="1" applyProtection="1">
      <alignment horizontal="center" vertical="center" wrapText="1"/>
    </xf>
    <xf numFmtId="0" fontId="14" fillId="0" borderId="15" xfId="50" applyNumberFormat="1" applyFont="1" applyFill="1" applyBorder="1" applyAlignment="1" applyProtection="1">
      <alignment horizontal="center" vertical="center"/>
    </xf>
    <xf numFmtId="0" fontId="14" fillId="0" borderId="15" xfId="50" applyNumberFormat="1" applyFont="1" applyFill="1" applyBorder="1" applyAlignment="1" applyProtection="1"/>
    <xf numFmtId="0" fontId="14" fillId="4" borderId="16" xfId="51" applyNumberFormat="1" applyFont="1" applyFill="1" applyBorder="1" applyAlignment="1" applyProtection="1">
      <alignment vertical="center"/>
    </xf>
    <xf numFmtId="0" fontId="14" fillId="4" borderId="17" xfId="51" applyNumberFormat="1" applyFont="1" applyFill="1" applyBorder="1" applyAlignment="1" applyProtection="1">
      <alignment vertical="center"/>
    </xf>
    <xf numFmtId="0" fontId="13" fillId="4" borderId="17" xfId="51" applyNumberFormat="1" applyFont="1" applyFill="1" applyBorder="1" applyAlignment="1" applyProtection="1">
      <alignment horizontal="center" vertical="center" wrapText="1"/>
    </xf>
    <xf numFmtId="0" fontId="14" fillId="0" borderId="15" xfId="50" applyFont="1" applyFill="1" applyBorder="1" applyAlignment="1">
      <alignment horizontal="center" vertical="center"/>
    </xf>
    <xf numFmtId="49" fontId="13" fillId="0" borderId="15" xfId="50" applyNumberFormat="1" applyFont="1" applyFill="1" applyBorder="1" applyAlignment="1" applyProtection="1">
      <alignment vertical="center" wrapText="1"/>
    </xf>
    <xf numFmtId="0" fontId="14" fillId="0" borderId="15" xfId="50" applyNumberFormat="1" applyFont="1" applyFill="1" applyBorder="1" applyAlignment="1" applyProtection="1">
      <alignment wrapText="1"/>
    </xf>
    <xf numFmtId="0" fontId="13" fillId="4" borderId="16" xfId="51" applyNumberFormat="1" applyFont="1" applyFill="1" applyBorder="1" applyAlignment="1" applyProtection="1">
      <alignment horizontal="center" vertical="center"/>
    </xf>
    <xf numFmtId="49" fontId="13" fillId="0" borderId="15" xfId="50" applyNumberFormat="1" applyFont="1" applyFill="1" applyBorder="1" applyAlignment="1" applyProtection="1">
      <alignment horizontal="left" wrapText="1"/>
    </xf>
    <xf numFmtId="0" fontId="3" fillId="2" borderId="0" xfId="49" applyFont="1" applyFill="1" applyBorder="1" applyAlignment="1" applyProtection="1">
      <alignment horizontal="right" vertical="center" wrapText="1"/>
    </xf>
    <xf numFmtId="0" fontId="6" fillId="0" borderId="6" xfId="49" applyFont="1" applyFill="1" applyBorder="1" applyAlignment="1" applyProtection="1">
      <alignment horizontal="center" vertical="center"/>
    </xf>
    <xf numFmtId="0" fontId="15" fillId="0" borderId="5" xfId="49" applyFont="1" applyFill="1" applyBorder="1" applyAlignment="1" applyProtection="1">
      <alignment horizontal="center" vertical="center"/>
    </xf>
    <xf numFmtId="49" fontId="3" fillId="0" borderId="6" xfId="49" applyNumberFormat="1" applyFont="1" applyFill="1" applyBorder="1" applyAlignment="1" applyProtection="1">
      <alignment horizontal="left" vertical="center" wrapText="1"/>
    </xf>
    <xf numFmtId="49" fontId="6" fillId="0" borderId="5" xfId="49" applyNumberFormat="1" applyFont="1" applyFill="1" applyBorder="1" applyAlignment="1" applyProtection="1">
      <alignment vertical="center" wrapText="1"/>
    </xf>
    <xf numFmtId="0" fontId="3" fillId="0" borderId="6" xfId="49" applyFont="1" applyFill="1" applyBorder="1" applyAlignment="1" applyProtection="1">
      <alignment horizontal="left" vertical="center" wrapText="1"/>
    </xf>
    <xf numFmtId="0" fontId="6" fillId="0" borderId="5" xfId="49" applyFont="1" applyFill="1" applyBorder="1" applyAlignment="1" applyProtection="1">
      <alignment vertical="center" wrapText="1"/>
    </xf>
    <xf numFmtId="0" fontId="11" fillId="0" borderId="6" xfId="49" applyFont="1" applyFill="1" applyBorder="1" applyAlignment="1" applyProtection="1">
      <alignment horizontal="left" vertical="center"/>
    </xf>
    <xf numFmtId="0" fontId="3" fillId="0" borderId="5" xfId="49" applyFont="1" applyFill="1" applyBorder="1" applyAlignment="1" applyProtection="1">
      <alignment horizontal="right" vertical="center"/>
      <protection locked="0"/>
    </xf>
    <xf numFmtId="0" fontId="3" fillId="0" borderId="5" xfId="49" applyFont="1" applyFill="1" applyBorder="1" applyAlignment="1" applyProtection="1">
      <alignment horizontal="right" vertical="center"/>
    </xf>
    <xf numFmtId="0" fontId="11" fillId="0" borderId="8" xfId="49" applyFont="1" applyFill="1" applyBorder="1" applyAlignment="1" applyProtection="1">
      <alignment horizontal="left" vertical="center"/>
    </xf>
    <xf numFmtId="49" fontId="12" fillId="0" borderId="1" xfId="49" applyNumberFormat="1" applyFont="1" applyFill="1" applyBorder="1" applyAlignment="1" applyProtection="1">
      <alignment horizontal="center" vertical="center"/>
    </xf>
    <xf numFmtId="49" fontId="13" fillId="4" borderId="18" xfId="51" applyNumberFormat="1" applyFont="1" applyFill="1" applyBorder="1" applyAlignment="1" applyProtection="1">
      <alignment horizontal="left" vertical="center" wrapText="1"/>
    </xf>
    <xf numFmtId="0" fontId="8" fillId="0" borderId="15" xfId="49" applyFont="1" applyFill="1" applyBorder="1" applyAlignment="1" applyProtection="1">
      <alignment horizontal="left" vertical="center" wrapText="1"/>
    </xf>
    <xf numFmtId="0" fontId="8" fillId="0" borderId="15" xfId="49" applyFont="1" applyFill="1" applyBorder="1" applyAlignment="1" applyProtection="1">
      <alignment horizontal="left" vertical="center"/>
    </xf>
    <xf numFmtId="0" fontId="13" fillId="4" borderId="0" xfId="51" applyNumberFormat="1" applyFont="1" applyFill="1" applyBorder="1" applyAlignment="1" applyProtection="1">
      <alignment horizontal="left" vertical="center" wrapText="1"/>
    </xf>
    <xf numFmtId="0" fontId="16" fillId="0" borderId="0" xfId="49" applyFont="1" applyFill="1" applyBorder="1" applyAlignment="1" applyProtection="1"/>
    <xf numFmtId="0" fontId="17" fillId="0" borderId="0" xfId="49" applyFont="1" applyFill="1" applyBorder="1" applyAlignment="1" applyProtection="1"/>
    <xf numFmtId="0" fontId="4" fillId="2" borderId="0" xfId="49" applyFont="1" applyFill="1" applyBorder="1" applyAlignment="1" applyProtection="1">
      <alignment horizontal="center" vertical="center"/>
    </xf>
    <xf numFmtId="0" fontId="3" fillId="0" borderId="12" xfId="49" applyFont="1" applyFill="1" applyBorder="1" applyAlignment="1" applyProtection="1">
      <alignment horizontal="left" vertical="center"/>
    </xf>
    <xf numFmtId="0" fontId="6" fillId="0" borderId="12" xfId="49" applyFont="1" applyFill="1" applyBorder="1" applyAlignment="1" applyProtection="1">
      <alignment horizontal="left" vertical="center"/>
    </xf>
    <xf numFmtId="0" fontId="6" fillId="0" borderId="12" xfId="49" applyFont="1" applyFill="1" applyBorder="1" applyAlignment="1" applyProtection="1"/>
    <xf numFmtId="0" fontId="18" fillId="0" borderId="19" xfId="49" applyFont="1" applyFill="1" applyBorder="1" applyAlignment="1" applyProtection="1">
      <alignment vertical="top" wrapText="1"/>
      <protection locked="0"/>
    </xf>
    <xf numFmtId="0" fontId="18" fillId="0" borderId="19" xfId="49" applyFont="1" applyFill="1" applyBorder="1" applyAlignment="1" applyProtection="1">
      <alignment vertical="top"/>
    </xf>
    <xf numFmtId="0" fontId="17" fillId="0" borderId="4" xfId="49" applyFont="1" applyFill="1" applyBorder="1" applyAlignment="1" applyProtection="1">
      <alignment horizontal="center" vertical="center"/>
      <protection locked="0"/>
    </xf>
    <xf numFmtId="0" fontId="1" fillId="0" borderId="4" xfId="49" applyFont="1" applyFill="1" applyBorder="1" applyAlignment="1" applyProtection="1">
      <alignment vertical="top"/>
    </xf>
    <xf numFmtId="0" fontId="19" fillId="0" borderId="6" xfId="49" applyFont="1" applyFill="1" applyBorder="1" applyAlignment="1" applyProtection="1">
      <alignment vertical="center"/>
    </xf>
    <xf numFmtId="0" fontId="2" fillId="0" borderId="6" xfId="49" applyFont="1" applyFill="1" applyBorder="1" applyAlignment="1" applyProtection="1">
      <alignment horizontal="left" vertical="center"/>
    </xf>
    <xf numFmtId="0" fontId="2" fillId="0" borderId="5" xfId="49" applyFont="1" applyFill="1" applyBorder="1" applyAlignment="1" applyProtection="1">
      <alignment horizontal="left" vertical="center" wrapText="1"/>
    </xf>
    <xf numFmtId="0" fontId="2" fillId="0" borderId="6" xfId="49" applyFont="1" applyFill="1" applyBorder="1" applyAlignment="1" applyProtection="1">
      <alignment horizontal="left" vertical="center" wrapText="1"/>
    </xf>
    <xf numFmtId="0" fontId="15" fillId="0" borderId="0" xfId="49" applyFont="1" applyFill="1" applyBorder="1" applyAlignment="1" applyProtection="1"/>
    <xf numFmtId="0" fontId="15" fillId="0" borderId="2" xfId="49" applyFont="1" applyFill="1" applyBorder="1" applyAlignment="1" applyProtection="1">
      <alignment horizontal="center" vertical="center"/>
      <protection locked="0"/>
    </xf>
    <xf numFmtId="0" fontId="15" fillId="0" borderId="3" xfId="49" applyFont="1" applyFill="1" applyBorder="1" applyAlignment="1" applyProtection="1">
      <alignment horizontal="center" vertical="center"/>
      <protection locked="0"/>
    </xf>
    <xf numFmtId="0" fontId="6"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protection locked="0"/>
    </xf>
    <xf numFmtId="0" fontId="6" fillId="0" borderId="1" xfId="49" applyFont="1" applyFill="1" applyBorder="1" applyAlignment="1" applyProtection="1">
      <alignment horizontal="center" vertical="center"/>
      <protection locked="0"/>
    </xf>
    <xf numFmtId="0" fontId="15" fillId="0" borderId="0" xfId="49" applyFont="1" applyFill="1" applyBorder="1" applyAlignment="1" applyProtection="1">
      <alignment horizontal="center" vertical="center"/>
      <protection locked="0"/>
    </xf>
    <xf numFmtId="0" fontId="1" fillId="0" borderId="0" xfId="49" applyFont="1" applyFill="1" applyBorder="1" applyAlignment="1" applyProtection="1">
      <alignment horizontal="center" vertical="center"/>
      <protection locked="0"/>
    </xf>
    <xf numFmtId="0" fontId="2" fillId="0" borderId="4" xfId="49" applyFont="1" applyFill="1" applyBorder="1" applyAlignment="1" applyProtection="1">
      <alignment horizontal="center" vertical="center"/>
      <protection locked="0"/>
    </xf>
    <xf numFmtId="0" fontId="6" fillId="0" borderId="5" xfId="49" applyFont="1" applyFill="1" applyBorder="1" applyAlignment="1" applyProtection="1">
      <alignment horizontal="center" vertical="center"/>
      <protection locked="0"/>
    </xf>
    <xf numFmtId="0" fontId="3" fillId="0" borderId="0" xfId="49" applyFont="1" applyFill="1" applyBorder="1" applyAlignment="1" applyProtection="1">
      <alignment horizontal="right"/>
    </xf>
    <xf numFmtId="0" fontId="1" fillId="0" borderId="6" xfId="49" applyFont="1" applyFill="1" applyBorder="1" applyAlignment="1" applyProtection="1">
      <alignment horizontal="center" vertical="center" wrapText="1"/>
      <protection locked="0"/>
    </xf>
    <xf numFmtId="0" fontId="1" fillId="0" borderId="6" xfId="49" applyFont="1" applyFill="1" applyBorder="1" applyAlignment="1" applyProtection="1">
      <alignment horizontal="center" vertical="center"/>
      <protection locked="0"/>
    </xf>
    <xf numFmtId="0" fontId="6" fillId="0" borderId="4" xfId="49" applyFont="1" applyFill="1" applyBorder="1" applyAlignment="1" applyProtection="1">
      <alignment horizontal="center" vertical="center"/>
      <protection locked="0"/>
    </xf>
    <xf numFmtId="0" fontId="3" fillId="0" borderId="6" xfId="49" applyFont="1" applyFill="1" applyBorder="1" applyAlignment="1" applyProtection="1">
      <alignment horizontal="right" vertical="center"/>
    </xf>
    <xf numFmtId="0" fontId="3" fillId="2" borderId="6" xfId="49" applyFont="1" applyFill="1" applyBorder="1" applyAlignment="1" applyProtection="1">
      <alignment horizontal="right" vertical="center"/>
      <protection locked="0"/>
    </xf>
    <xf numFmtId="0" fontId="5" fillId="2" borderId="0" xfId="49" applyFont="1" applyFill="1" applyBorder="1" applyAlignment="1" applyProtection="1">
      <alignment horizontal="right" vertical="center" wrapText="1"/>
      <protection locked="0"/>
    </xf>
    <xf numFmtId="0" fontId="18" fillId="0" borderId="19" xfId="49" applyFont="1" applyFill="1" applyBorder="1" applyAlignment="1" applyProtection="1">
      <alignment horizontal="center" vertical="center" wrapText="1"/>
      <protection locked="0"/>
    </xf>
    <xf numFmtId="0" fontId="18" fillId="2" borderId="19" xfId="49" applyFont="1" applyFill="1" applyBorder="1" applyAlignment="1" applyProtection="1">
      <alignment horizontal="center" vertical="center"/>
      <protection locked="0"/>
    </xf>
    <xf numFmtId="0" fontId="3" fillId="2" borderId="4" xfId="49" applyFont="1" applyFill="1" applyBorder="1" applyAlignment="1" applyProtection="1">
      <alignment horizontal="center" vertical="center"/>
    </xf>
    <xf numFmtId="0" fontId="2" fillId="0" borderId="5" xfId="49" applyFont="1" applyFill="1" applyBorder="1" applyAlignment="1" applyProtection="1">
      <alignment horizontal="center" vertical="center" wrapText="1"/>
      <protection locked="0"/>
    </xf>
    <xf numFmtId="0" fontId="3" fillId="0" borderId="5" xfId="49" applyFont="1" applyFill="1" applyBorder="1" applyAlignment="1" applyProtection="1">
      <alignment vertical="center"/>
      <protection locked="0"/>
    </xf>
    <xf numFmtId="0" fontId="3" fillId="0" borderId="5" xfId="49" applyFont="1" applyFill="1" applyBorder="1" applyAlignment="1" applyProtection="1">
      <alignment vertical="center" wrapText="1"/>
      <protection locked="0"/>
    </xf>
    <xf numFmtId="0" fontId="3" fillId="2" borderId="5" xfId="49" applyFont="1" applyFill="1" applyBorder="1" applyAlignment="1" applyProtection="1">
      <alignment horizontal="left" vertical="center" wrapText="1"/>
      <protection locked="0"/>
    </xf>
    <xf numFmtId="0" fontId="3" fillId="2" borderId="5" xfId="49" applyFont="1" applyFill="1" applyBorder="1" applyAlignment="1" applyProtection="1">
      <alignment horizontal="left" vertical="center"/>
      <protection locked="0"/>
    </xf>
    <xf numFmtId="0" fontId="5" fillId="2" borderId="0" xfId="49" applyFont="1" applyFill="1" applyBorder="1" applyAlignment="1" applyProtection="1">
      <alignment horizontal="right" vertical="center"/>
      <protection locked="0"/>
    </xf>
    <xf numFmtId="0" fontId="3" fillId="0" borderId="5" xfId="49" applyFont="1" applyFill="1" applyBorder="1" applyAlignment="1" applyProtection="1">
      <alignment horizontal="center" vertical="center"/>
      <protection locked="0"/>
    </xf>
    <xf numFmtId="4" fontId="3" fillId="2" borderId="5" xfId="49" applyNumberFormat="1" applyFont="1" applyFill="1" applyBorder="1" applyAlignment="1" applyProtection="1">
      <alignment horizontal="right" vertical="center"/>
      <protection locked="0"/>
    </xf>
    <xf numFmtId="0" fontId="1" fillId="0" borderId="3" xfId="49" applyFont="1" applyFill="1" applyBorder="1" applyAlignment="1" applyProtection="1">
      <alignment horizontal="center" vertical="center"/>
    </xf>
    <xf numFmtId="0" fontId="1" fillId="0" borderId="6" xfId="49" applyFont="1" applyFill="1" applyBorder="1" applyAlignment="1" applyProtection="1">
      <alignment horizontal="center" vertical="center"/>
    </xf>
    <xf numFmtId="0" fontId="1" fillId="0" borderId="5" xfId="49" applyFont="1" applyFill="1" applyBorder="1" applyAlignment="1" applyProtection="1"/>
    <xf numFmtId="0" fontId="1" fillId="0" borderId="0" xfId="49" applyFont="1" applyFill="1" applyBorder="1" applyAlignment="1" applyProtection="1">
      <protection locked="0"/>
    </xf>
    <xf numFmtId="0" fontId="2" fillId="0" borderId="0" xfId="49" applyFont="1" applyFill="1" applyBorder="1" applyAlignment="1" applyProtection="1">
      <alignment horizontal="right" vertical="center"/>
      <protection locked="0"/>
    </xf>
    <xf numFmtId="0" fontId="6" fillId="2" borderId="5" xfId="49" applyFont="1" applyFill="1" applyBorder="1" applyAlignment="1" applyProtection="1">
      <alignment horizontal="center" vertical="center" wrapText="1"/>
      <protection locked="0"/>
    </xf>
    <xf numFmtId="0" fontId="3" fillId="2" borderId="5" xfId="49" applyFont="1" applyFill="1" applyBorder="1" applyAlignment="1" applyProtection="1">
      <alignment horizontal="center" vertical="center" wrapText="1"/>
      <protection locked="0"/>
    </xf>
    <xf numFmtId="0" fontId="3" fillId="2" borderId="6" xfId="49" applyFont="1" applyFill="1" applyBorder="1" applyAlignment="1" applyProtection="1">
      <alignment horizontal="right" vertical="center" wrapText="1"/>
      <protection locked="0"/>
    </xf>
    <xf numFmtId="0" fontId="3" fillId="2" borderId="4" xfId="49" applyFont="1" applyFill="1" applyBorder="1" applyAlignment="1" applyProtection="1">
      <alignment horizontal="left" vertical="center" wrapText="1"/>
    </xf>
    <xf numFmtId="0" fontId="2" fillId="0" borderId="11" xfId="49" applyFont="1" applyFill="1" applyBorder="1" applyAlignment="1" applyProtection="1">
      <alignment horizontal="left"/>
      <protection locked="0"/>
    </xf>
    <xf numFmtId="0" fontId="2" fillId="0" borderId="11" xfId="49" applyFont="1" applyFill="1" applyBorder="1" applyAlignment="1" applyProtection="1">
      <alignment horizontal="left"/>
    </xf>
    <xf numFmtId="0" fontId="3" fillId="0" borderId="11" xfId="49" applyFont="1" applyFill="1" applyBorder="1" applyAlignment="1" applyProtection="1">
      <alignment horizontal="right" vertical="center"/>
      <protection locked="0"/>
    </xf>
    <xf numFmtId="0" fontId="17" fillId="0" borderId="0" xfId="49" applyFont="1" applyFill="1" applyBorder="1" applyAlignment="1" applyProtection="1">
      <alignment vertical="center"/>
    </xf>
    <xf numFmtId="0" fontId="20" fillId="0" borderId="0" xfId="49" applyFont="1" applyFill="1" applyBorder="1" applyAlignment="1" applyProtection="1">
      <alignment horizontal="center" vertical="center"/>
    </xf>
    <xf numFmtId="0" fontId="21" fillId="0" borderId="0" xfId="49" applyFont="1" applyFill="1" applyBorder="1" applyAlignment="1" applyProtection="1">
      <alignment horizontal="center" vertical="center"/>
    </xf>
    <xf numFmtId="0" fontId="21"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left" vertical="center"/>
      <protection locked="0"/>
    </xf>
    <xf numFmtId="0" fontId="3" fillId="0" borderId="5" xfId="49" applyFont="1" applyFill="1" applyBorder="1" applyAlignment="1" applyProtection="1">
      <alignment horizontal="left" vertical="center" wrapText="1"/>
    </xf>
    <xf numFmtId="0" fontId="3" fillId="0" borderId="5" xfId="49" applyFont="1" applyFill="1" applyBorder="1" applyAlignment="1" applyProtection="1">
      <alignment vertical="center" wrapText="1"/>
    </xf>
    <xf numFmtId="0" fontId="3" fillId="0" borderId="5" xfId="49" applyFont="1" applyFill="1" applyBorder="1" applyAlignment="1" applyProtection="1">
      <alignment horizontal="center" vertical="center" wrapText="1"/>
    </xf>
    <xf numFmtId="0" fontId="3" fillId="0" borderId="0" xfId="49" applyFont="1" applyFill="1" applyBorder="1" applyAlignment="1" applyProtection="1">
      <alignment horizontal="right" vertical="center"/>
      <protection locked="0"/>
    </xf>
    <xf numFmtId="0" fontId="5" fillId="0" borderId="0" xfId="49" applyFont="1" applyFill="1" applyBorder="1" applyAlignment="1" applyProtection="1"/>
    <xf numFmtId="0" fontId="5" fillId="0" borderId="0" xfId="49" applyFont="1" applyFill="1" applyBorder="1" applyAlignment="1" applyProtection="1">
      <alignment horizontal="right" vertical="center"/>
    </xf>
    <xf numFmtId="0" fontId="20" fillId="0" borderId="0" xfId="49" applyFont="1" applyFill="1" applyBorder="1" applyAlignment="1" applyProtection="1">
      <alignment horizontal="center" vertical="center" wrapText="1"/>
    </xf>
    <xf numFmtId="0" fontId="3" fillId="0" borderId="0" xfId="49" applyFont="1" applyFill="1" applyBorder="1" applyAlignment="1" applyProtection="1">
      <alignment horizontal="left" vertical="center" wrapText="1"/>
    </xf>
    <xf numFmtId="0" fontId="6" fillId="0" borderId="0" xfId="49" applyFont="1" applyFill="1" applyBorder="1" applyAlignment="1" applyProtection="1">
      <alignment wrapText="1"/>
    </xf>
    <xf numFmtId="0" fontId="5" fillId="0" borderId="0" xfId="49" applyFont="1" applyFill="1" applyBorder="1" applyAlignment="1" applyProtection="1">
      <alignment horizontal="right" wrapText="1"/>
    </xf>
    <xf numFmtId="0" fontId="17" fillId="0" borderId="0" xfId="49" applyFont="1" applyFill="1" applyBorder="1" applyAlignment="1" applyProtection="1">
      <alignment wrapText="1"/>
    </xf>
    <xf numFmtId="0" fontId="6" fillId="0" borderId="2" xfId="49" applyFont="1" applyFill="1" applyBorder="1" applyAlignment="1" applyProtection="1">
      <alignment horizontal="center" vertical="center"/>
    </xf>
    <xf numFmtId="0" fontId="6" fillId="0" borderId="19"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xf>
    <xf numFmtId="0" fontId="6" fillId="0" borderId="7" xfId="49" applyFont="1" applyFill="1" applyBorder="1" applyAlignment="1" applyProtection="1">
      <alignment horizontal="center" vertical="center" wrapText="1"/>
    </xf>
    <xf numFmtId="0" fontId="5" fillId="2" borderId="5" xfId="49" applyFont="1" applyFill="1" applyBorder="1" applyAlignment="1" applyProtection="1">
      <alignment horizontal="center" vertical="center"/>
      <protection locked="0"/>
    </xf>
    <xf numFmtId="0" fontId="17" fillId="0" borderId="5" xfId="49" applyFont="1" applyFill="1" applyBorder="1" applyAlignment="1" applyProtection="1">
      <alignment horizontal="center" vertical="center"/>
    </xf>
    <xf numFmtId="0" fontId="17" fillId="0" borderId="2" xfId="49" applyFont="1" applyFill="1" applyBorder="1" applyAlignment="1" applyProtection="1">
      <alignment horizontal="center" vertical="center"/>
    </xf>
    <xf numFmtId="0" fontId="5" fillId="0" borderId="5" xfId="49" applyFont="1" applyFill="1" applyBorder="1" applyAlignment="1" applyProtection="1">
      <alignment horizontal="center" vertical="center"/>
      <protection locked="0"/>
    </xf>
    <xf numFmtId="0" fontId="2" fillId="0" borderId="2" xfId="49" applyFont="1" applyFill="1" applyBorder="1" applyAlignment="1" applyProtection="1">
      <alignment horizontal="right" vertical="center"/>
      <protection locked="0"/>
    </xf>
    <xf numFmtId="0" fontId="3" fillId="0" borderId="0" xfId="49" applyFont="1" applyFill="1" applyBorder="1" applyAlignment="1" applyProtection="1">
      <alignment horizontal="right"/>
      <protection locked="0"/>
    </xf>
    <xf numFmtId="0" fontId="6" fillId="0" borderId="3"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protection locked="0"/>
    </xf>
    <xf numFmtId="0" fontId="17" fillId="0" borderId="5" xfId="49" applyFont="1" applyFill="1" applyBorder="1" applyAlignment="1" applyProtection="1">
      <alignment horizontal="center" vertical="center"/>
      <protection locked="0"/>
    </xf>
    <xf numFmtId="0" fontId="2" fillId="0" borderId="5" xfId="49" applyFont="1" applyFill="1" applyBorder="1" applyAlignment="1" applyProtection="1">
      <alignment horizontal="right" vertical="center" wrapText="1"/>
      <protection locked="0"/>
    </xf>
    <xf numFmtId="0" fontId="5" fillId="0" borderId="5" xfId="49" applyFont="1" applyFill="1" applyBorder="1" applyAlignment="1" applyProtection="1">
      <alignment horizontal="center" vertical="center" wrapText="1"/>
    </xf>
    <xf numFmtId="0" fontId="3" fillId="0" borderId="1" xfId="49" applyFont="1" applyFill="1" applyBorder="1" applyAlignment="1" applyProtection="1">
      <alignment horizontal="left" vertical="center" wrapText="1"/>
      <protection locked="0"/>
    </xf>
    <xf numFmtId="0" fontId="17" fillId="0" borderId="19" xfId="49" applyFont="1" applyFill="1" applyBorder="1" applyAlignment="1" applyProtection="1">
      <alignment vertical="center"/>
    </xf>
    <xf numFmtId="0" fontId="17" fillId="0" borderId="4" xfId="49" applyFont="1" applyFill="1" applyBorder="1" applyAlignment="1" applyProtection="1">
      <alignment vertical="center"/>
    </xf>
    <xf numFmtId="49" fontId="17" fillId="0" borderId="0" xfId="49" applyNumberFormat="1" applyFont="1" applyFill="1" applyBorder="1" applyAlignment="1" applyProtection="1"/>
    <xf numFmtId="0" fontId="3" fillId="0" borderId="0" xfId="49" applyFont="1" applyFill="1" applyBorder="1" applyAlignment="1" applyProtection="1">
      <alignment horizontal="left" vertical="center"/>
    </xf>
    <xf numFmtId="49" fontId="6" fillId="0" borderId="2" xfId="49" applyNumberFormat="1" applyFont="1" applyFill="1" applyBorder="1" applyAlignment="1" applyProtection="1">
      <alignment horizontal="center" vertical="center" wrapText="1"/>
    </xf>
    <xf numFmtId="49" fontId="6" fillId="0" borderId="3" xfId="49" applyNumberFormat="1" applyFont="1" applyFill="1" applyBorder="1" applyAlignment="1" applyProtection="1">
      <alignment horizontal="center" vertical="center" wrapText="1"/>
    </xf>
    <xf numFmtId="49" fontId="6" fillId="0" borderId="6" xfId="49" applyNumberFormat="1" applyFont="1" applyFill="1" applyBorder="1" applyAlignment="1" applyProtection="1">
      <alignment horizontal="center" vertical="center" wrapText="1"/>
    </xf>
    <xf numFmtId="49" fontId="6" fillId="0" borderId="5" xfId="49" applyNumberFormat="1" applyFont="1" applyFill="1" applyBorder="1" applyAlignment="1" applyProtection="1">
      <alignment horizontal="center" vertical="center"/>
    </xf>
    <xf numFmtId="49" fontId="3" fillId="0" borderId="2" xfId="49" applyNumberFormat="1" applyFont="1" applyFill="1" applyBorder="1" applyAlignment="1" applyProtection="1">
      <alignment horizontal="center" vertical="center"/>
    </xf>
    <xf numFmtId="49" fontId="3" fillId="0" borderId="3" xfId="49" applyNumberFormat="1" applyFont="1" applyFill="1" applyBorder="1" applyAlignment="1" applyProtection="1">
      <alignment horizontal="center" vertical="center"/>
    </xf>
    <xf numFmtId="49" fontId="3" fillId="0" borderId="6" xfId="49" applyNumberFormat="1" applyFont="1" applyFill="1" applyBorder="1" applyAlignment="1" applyProtection="1">
      <alignment horizontal="center" vertical="center"/>
    </xf>
    <xf numFmtId="49" fontId="2" fillId="0" borderId="5" xfId="49" applyNumberFormat="1" applyFont="1" applyFill="1" applyBorder="1" applyAlignment="1" applyProtection="1">
      <alignment vertical="center"/>
    </xf>
    <xf numFmtId="49" fontId="17" fillId="0" borderId="5" xfId="49" applyNumberFormat="1" applyFont="1" applyFill="1" applyBorder="1" applyAlignment="1" applyProtection="1"/>
    <xf numFmtId="0" fontId="17" fillId="0" borderId="5" xfId="49" applyFont="1" applyFill="1" applyBorder="1" applyAlignment="1" applyProtection="1"/>
    <xf numFmtId="0" fontId="2" fillId="0" borderId="5" xfId="49" applyFont="1" applyFill="1" applyBorder="1" applyAlignment="1" applyProtection="1">
      <alignment vertical="top"/>
      <protection locked="0"/>
    </xf>
    <xf numFmtId="0" fontId="15" fillId="0" borderId="6" xfId="49" applyFont="1" applyFill="1" applyBorder="1" applyAlignment="1" applyProtection="1">
      <alignment horizontal="center" vertical="center"/>
      <protection locked="0"/>
    </xf>
    <xf numFmtId="0" fontId="22"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right" vertical="center" wrapText="1"/>
      <protection locked="0"/>
    </xf>
    <xf numFmtId="0" fontId="17" fillId="0" borderId="2" xfId="49" applyFont="1" applyFill="1" applyBorder="1" applyAlignment="1" applyProtection="1">
      <alignment horizontal="center" vertical="center"/>
      <protection locked="0"/>
    </xf>
    <xf numFmtId="0" fontId="17" fillId="0" borderId="6" xfId="49" applyFont="1" applyFill="1" applyBorder="1" applyAlignment="1" applyProtection="1">
      <alignment horizontal="center" vertical="center"/>
      <protection locked="0"/>
    </xf>
    <xf numFmtId="0" fontId="17" fillId="0" borderId="8" xfId="49" applyFont="1" applyFill="1" applyBorder="1" applyAlignment="1" applyProtection="1">
      <alignment horizontal="center" vertical="center"/>
      <protection locked="0"/>
    </xf>
    <xf numFmtId="0" fontId="17" fillId="0" borderId="3" xfId="49" applyFont="1" applyFill="1" applyBorder="1" applyAlignment="1" applyProtection="1">
      <alignment horizontal="center" vertical="center"/>
      <protection locked="0"/>
    </xf>
    <xf numFmtId="0" fontId="17" fillId="0" borderId="11" xfId="49" applyFont="1" applyFill="1" applyBorder="1" applyAlignment="1" applyProtection="1">
      <alignment horizontal="center" vertical="center"/>
      <protection locked="0"/>
    </xf>
    <xf numFmtId="0" fontId="2" fillId="0" borderId="10" xfId="49" applyFont="1" applyFill="1" applyBorder="1" applyAlignment="1" applyProtection="1">
      <alignment horizontal="center" vertical="top" wrapText="1"/>
      <protection locked="0"/>
    </xf>
    <xf numFmtId="0" fontId="2" fillId="0" borderId="11" xfId="49" applyFont="1" applyFill="1" applyBorder="1" applyAlignment="1" applyProtection="1">
      <alignment vertical="top" wrapText="1"/>
      <protection locked="0"/>
    </xf>
    <xf numFmtId="4" fontId="3" fillId="0" borderId="11" xfId="49" applyNumberFormat="1" applyFont="1" applyFill="1" applyBorder="1" applyAlignment="1" applyProtection="1">
      <alignment horizontal="right" vertical="center"/>
      <protection locked="0"/>
    </xf>
    <xf numFmtId="0" fontId="1" fillId="0" borderId="0" xfId="49" applyFont="1" applyFill="1" applyBorder="1" applyAlignment="1" applyProtection="1">
      <alignment vertical="top"/>
    </xf>
    <xf numFmtId="0" fontId="18" fillId="2" borderId="19" xfId="49" applyFont="1" applyFill="1" applyBorder="1" applyAlignment="1" applyProtection="1">
      <alignment vertical="top" wrapText="1"/>
      <protection locked="0"/>
    </xf>
    <xf numFmtId="0" fontId="1" fillId="2" borderId="19" xfId="49" applyFont="1" applyFill="1" applyBorder="1" applyAlignment="1" applyProtection="1">
      <alignment vertical="top"/>
      <protection locked="0"/>
    </xf>
    <xf numFmtId="0" fontId="18" fillId="2" borderId="4" xfId="49" applyFont="1" applyFill="1" applyBorder="1" applyAlignment="1" applyProtection="1">
      <alignment horizontal="center" vertical="center"/>
      <protection locked="0"/>
    </xf>
    <xf numFmtId="0" fontId="1" fillId="2" borderId="4" xfId="49" applyFont="1" applyFill="1" applyBorder="1" applyAlignment="1" applyProtection="1">
      <alignment vertical="top"/>
      <protection locked="0"/>
    </xf>
    <xf numFmtId="0" fontId="3" fillId="2" borderId="5" xfId="49" applyFont="1" applyFill="1" applyBorder="1" applyAlignment="1" applyProtection="1">
      <alignment horizontal="right" vertical="center"/>
      <protection locked="0"/>
    </xf>
    <xf numFmtId="0" fontId="6" fillId="0" borderId="4" xfId="49" applyFont="1" applyFill="1" applyBorder="1" applyAlignment="1" applyProtection="1">
      <alignment horizontal="center" vertical="center" wrapText="1"/>
      <protection locked="0"/>
    </xf>
    <xf numFmtId="4" fontId="3" fillId="0" borderId="5" xfId="49" applyNumberFormat="1" applyFont="1" applyFill="1" applyBorder="1" applyAlignment="1" applyProtection="1">
      <alignment vertical="center"/>
      <protection locked="0"/>
    </xf>
    <xf numFmtId="0" fontId="18" fillId="2" borderId="3" xfId="49" applyFont="1" applyFill="1" applyBorder="1" applyAlignment="1" applyProtection="1">
      <alignment vertical="top"/>
      <protection locked="0"/>
    </xf>
    <xf numFmtId="0" fontId="18" fillId="2" borderId="8" xfId="49" applyFont="1" applyFill="1" applyBorder="1" applyAlignment="1" applyProtection="1">
      <alignment horizontal="center" vertical="center" wrapText="1"/>
      <protection locked="0"/>
    </xf>
    <xf numFmtId="0" fontId="6" fillId="2" borderId="11" xfId="49" applyFont="1" applyFill="1" applyBorder="1" applyAlignment="1" applyProtection="1">
      <alignment horizontal="center" vertical="center" wrapText="1"/>
      <protection locked="0"/>
    </xf>
    <xf numFmtId="0" fontId="4" fillId="2" borderId="0" xfId="49" applyFont="1" applyFill="1" applyBorder="1" applyAlignment="1" applyProtection="1">
      <alignment horizontal="center" vertical="center"/>
      <protection locked="0"/>
    </xf>
    <xf numFmtId="0" fontId="3" fillId="2" borderId="0" xfId="49" applyFont="1" applyFill="1" applyBorder="1" applyAlignment="1" applyProtection="1">
      <alignment horizontal="left" vertical="top" wrapText="1"/>
      <protection locked="0"/>
    </xf>
    <xf numFmtId="0" fontId="3" fillId="2" borderId="0" xfId="49" applyFont="1" applyFill="1" applyBorder="1" applyAlignment="1" applyProtection="1">
      <alignment horizontal="left" vertical="top"/>
      <protection locked="0"/>
    </xf>
    <xf numFmtId="0" fontId="19" fillId="0" borderId="0" xfId="49" applyFont="1" applyFill="1" applyBorder="1" applyAlignment="1" applyProtection="1">
      <alignment vertical="top"/>
      <protection locked="0"/>
    </xf>
    <xf numFmtId="0" fontId="5" fillId="2" borderId="1" xfId="49" applyFont="1" applyFill="1" applyBorder="1" applyAlignment="1" applyProtection="1">
      <alignment horizontal="center" vertical="center"/>
      <protection locked="0"/>
    </xf>
    <xf numFmtId="0" fontId="5" fillId="2" borderId="19" xfId="49" applyFont="1" applyFill="1" applyBorder="1" applyAlignment="1" applyProtection="1">
      <alignment horizontal="center" vertical="center"/>
      <protection locked="0"/>
    </xf>
    <xf numFmtId="0" fontId="6" fillId="0" borderId="19" xfId="49" applyFont="1" applyFill="1" applyBorder="1" applyAlignment="1" applyProtection="1">
      <alignment horizontal="center" vertical="center" wrapText="1"/>
      <protection locked="0"/>
    </xf>
    <xf numFmtId="0" fontId="5" fillId="2" borderId="4" xfId="49" applyFont="1" applyFill="1" applyBorder="1" applyAlignment="1" applyProtection="1">
      <alignment horizontal="center" vertical="center"/>
      <protection locked="0"/>
    </xf>
    <xf numFmtId="0" fontId="5" fillId="2" borderId="2" xfId="49" applyFont="1" applyFill="1" applyBorder="1" applyAlignment="1" applyProtection="1">
      <alignment horizontal="center" vertical="center"/>
      <protection locked="0"/>
    </xf>
    <xf numFmtId="0" fontId="5" fillId="2" borderId="3" xfId="49" applyFont="1" applyFill="1" applyBorder="1" applyAlignment="1" applyProtection="1">
      <alignment horizontal="center" vertical="center"/>
      <protection locked="0"/>
    </xf>
    <xf numFmtId="0" fontId="19" fillId="0" borderId="0" xfId="49" applyFont="1" applyFill="1" applyBorder="1" applyAlignment="1" applyProtection="1"/>
    <xf numFmtId="0" fontId="5" fillId="2" borderId="6" xfId="49" applyFont="1" applyFill="1" applyBorder="1" applyAlignment="1" applyProtection="1">
      <alignment horizontal="center" vertical="center" wrapText="1"/>
      <protection locked="0"/>
    </xf>
    <xf numFmtId="0" fontId="6" fillId="0" borderId="2" xfId="49" applyFont="1" applyFill="1" applyBorder="1" applyAlignment="1" applyProtection="1">
      <alignment horizontal="center" vertical="center"/>
      <protection locked="0"/>
    </xf>
    <xf numFmtId="0" fontId="6" fillId="0" borderId="8" xfId="49" applyFont="1" applyFill="1" applyBorder="1" applyAlignment="1" applyProtection="1">
      <alignment horizontal="center" vertical="center"/>
      <protection locked="0"/>
    </xf>
    <xf numFmtId="0" fontId="6" fillId="0" borderId="11" xfId="49" applyFont="1" applyFill="1" applyBorder="1" applyAlignment="1" applyProtection="1">
      <alignment horizontal="center" vertical="center" wrapText="1"/>
      <protection locked="0"/>
    </xf>
    <xf numFmtId="0" fontId="5" fillId="2" borderId="1" xfId="49" applyFont="1" applyFill="1" applyBorder="1" applyAlignment="1" applyProtection="1">
      <alignment horizontal="center" vertical="center" wrapText="1"/>
      <protection locked="0"/>
    </xf>
    <xf numFmtId="0" fontId="5" fillId="2" borderId="2" xfId="49" applyFont="1" applyFill="1" applyBorder="1" applyAlignment="1" applyProtection="1">
      <alignment horizontal="center" vertical="center" wrapText="1"/>
      <protection locked="0"/>
    </xf>
    <xf numFmtId="0" fontId="5" fillId="2" borderId="3" xfId="49" applyFont="1" applyFill="1" applyBorder="1" applyAlignment="1" applyProtection="1">
      <alignment horizontal="center" vertical="center" wrapText="1"/>
      <protection locked="0"/>
    </xf>
    <xf numFmtId="0" fontId="3" fillId="2" borderId="4" xfId="49" applyFont="1" applyFill="1" applyBorder="1" applyAlignment="1" applyProtection="1">
      <alignment horizontal="center" vertical="center" wrapText="1"/>
      <protection locked="0"/>
    </xf>
    <xf numFmtId="0" fontId="1" fillId="2" borderId="4" xfId="49" applyFont="1" applyFill="1" applyBorder="1" applyAlignment="1" applyProtection="1">
      <alignment vertical="top" wrapText="1"/>
      <protection locked="0"/>
    </xf>
    <xf numFmtId="0" fontId="5" fillId="2" borderId="4" xfId="49" applyFont="1" applyFill="1" applyBorder="1" applyAlignment="1" applyProtection="1">
      <alignment horizontal="right" vertical="center" wrapText="1"/>
      <protection locked="0"/>
    </xf>
    <xf numFmtId="0" fontId="5" fillId="2" borderId="4" xfId="49" applyFont="1" applyFill="1" applyBorder="1" applyAlignment="1" applyProtection="1">
      <alignment horizontal="right" vertical="center"/>
      <protection locked="0"/>
    </xf>
    <xf numFmtId="0" fontId="3" fillId="2" borderId="5" xfId="49" applyFont="1" applyFill="1" applyBorder="1" applyAlignment="1" applyProtection="1">
      <alignment horizontal="center" vertical="center" wrapText="1"/>
    </xf>
    <xf numFmtId="0" fontId="2" fillId="2" borderId="11" xfId="49" applyFont="1" applyFill="1" applyBorder="1" applyAlignment="1" applyProtection="1">
      <alignment horizontal="right" vertical="top"/>
      <protection locked="0"/>
    </xf>
    <xf numFmtId="0" fontId="2" fillId="0" borderId="4" xfId="49" applyFont="1" applyFill="1" applyBorder="1" applyAlignment="1" applyProtection="1">
      <alignment horizontal="left" vertical="center" wrapText="1"/>
      <protection locked="0"/>
    </xf>
    <xf numFmtId="0" fontId="2" fillId="0" borderId="11" xfId="49" applyFont="1" applyFill="1" applyBorder="1" applyAlignment="1" applyProtection="1">
      <alignment horizontal="left" vertical="center" wrapText="1"/>
      <protection locked="0"/>
    </xf>
    <xf numFmtId="0" fontId="2" fillId="0" borderId="10" xfId="49" applyFont="1" applyFill="1" applyBorder="1" applyAlignment="1" applyProtection="1">
      <alignment horizontal="center" vertical="center"/>
      <protection locked="0"/>
    </xf>
    <xf numFmtId="0" fontId="2" fillId="0" borderId="11" xfId="49" applyFont="1" applyFill="1" applyBorder="1" applyAlignment="1" applyProtection="1">
      <alignment vertical="top"/>
      <protection locked="0"/>
    </xf>
    <xf numFmtId="0" fontId="20" fillId="0" borderId="0" xfId="49" applyFont="1" applyFill="1" applyBorder="1" applyAlignment="1" applyProtection="1">
      <alignment horizontal="center" vertical="center" wrapText="1"/>
      <protection locked="0"/>
    </xf>
    <xf numFmtId="176" fontId="3" fillId="0" borderId="5" xfId="49" applyNumberFormat="1" applyFont="1" applyFill="1" applyBorder="1" applyAlignment="1" applyProtection="1">
      <alignment horizontal="right" vertical="center" wrapText="1"/>
      <protection locked="0"/>
    </xf>
    <xf numFmtId="0" fontId="3" fillId="0" borderId="2" xfId="49" applyFont="1" applyFill="1" applyBorder="1" applyAlignment="1" applyProtection="1">
      <alignment horizontal="left" vertical="top" wrapText="1"/>
    </xf>
    <xf numFmtId="0" fontId="3" fillId="0" borderId="3" xfId="49" applyFont="1" applyFill="1" applyBorder="1" applyAlignment="1" applyProtection="1">
      <alignment horizontal="center" vertical="center"/>
    </xf>
    <xf numFmtId="0" fontId="3" fillId="2" borderId="6" xfId="49" applyFont="1" applyFill="1" applyBorder="1" applyAlignment="1" applyProtection="1">
      <alignment horizontal="center" vertical="center"/>
    </xf>
    <xf numFmtId="0" fontId="3" fillId="0" borderId="4" xfId="49" applyFont="1" applyFill="1" applyBorder="1" applyAlignment="1" applyProtection="1">
      <alignment vertical="center" wrapText="1"/>
      <protection locked="0"/>
    </xf>
    <xf numFmtId="4" fontId="3" fillId="0" borderId="4" xfId="49" applyNumberFormat="1" applyFont="1" applyFill="1" applyBorder="1" applyAlignment="1" applyProtection="1">
      <alignment horizontal="right" vertical="center"/>
      <protection locked="0"/>
    </xf>
    <xf numFmtId="0" fontId="3" fillId="0" borderId="4" xfId="49" applyFont="1" applyFill="1" applyBorder="1" applyAlignment="1" applyProtection="1">
      <alignment horizontal="left" vertical="center" wrapText="1"/>
      <protection locked="0"/>
    </xf>
    <xf numFmtId="0" fontId="3" fillId="0" borderId="4" xfId="49" applyFont="1" applyFill="1" applyBorder="1" applyAlignment="1" applyProtection="1">
      <alignment horizontal="right" vertical="center"/>
      <protection locked="0"/>
    </xf>
    <xf numFmtId="0" fontId="23" fillId="0" borderId="4" xfId="49" applyFont="1" applyFill="1" applyBorder="1" applyAlignment="1" applyProtection="1">
      <alignment horizontal="center" vertical="center"/>
    </xf>
    <xf numFmtId="0" fontId="23" fillId="0" borderId="4" xfId="49" applyFont="1" applyFill="1" applyBorder="1" applyAlignment="1" applyProtection="1">
      <alignment horizontal="right" vertical="center"/>
    </xf>
    <xf numFmtId="0" fontId="3" fillId="0" borderId="4" xfId="49" applyFont="1" applyFill="1" applyBorder="1" applyAlignment="1" applyProtection="1">
      <alignment horizontal="left" vertical="center" wrapText="1"/>
    </xf>
    <xf numFmtId="4" fontId="3" fillId="0" borderId="4" xfId="49" applyNumberFormat="1" applyFont="1" applyFill="1" applyBorder="1" applyAlignment="1" applyProtection="1">
      <alignment horizontal="right" vertical="center"/>
    </xf>
    <xf numFmtId="0" fontId="3" fillId="0" borderId="4" xfId="49" applyFont="1" applyFill="1" applyBorder="1" applyAlignment="1" applyProtection="1">
      <alignment horizontal="left" vertical="center"/>
    </xf>
    <xf numFmtId="0" fontId="3" fillId="0" borderId="4" xfId="49" applyFont="1" applyFill="1" applyBorder="1" applyAlignment="1" applyProtection="1">
      <alignment horizontal="right" vertical="center"/>
    </xf>
    <xf numFmtId="0" fontId="23" fillId="0" borderId="4" xfId="49" applyFont="1" applyFill="1" applyBorder="1" applyAlignment="1" applyProtection="1">
      <alignment horizontal="center" vertical="center" wrapText="1"/>
      <protection locked="0"/>
    </xf>
    <xf numFmtId="4" fontId="23" fillId="0" borderId="4" xfId="49" applyNumberFormat="1" applyFont="1" applyFill="1" applyBorder="1" applyAlignment="1" applyProtection="1">
      <alignment horizontal="right" vertical="center"/>
      <protection locked="0"/>
    </xf>
    <xf numFmtId="0" fontId="15" fillId="0" borderId="6" xfId="49" applyFont="1" applyFill="1" applyBorder="1" applyAlignment="1" applyProtection="1">
      <alignment horizontal="center" vertical="center" wrapText="1"/>
      <protection locked="0"/>
    </xf>
    <xf numFmtId="4" fontId="2" fillId="0" borderId="4" xfId="49" applyNumberFormat="1" applyFont="1" applyFill="1" applyBorder="1" applyAlignment="1" applyProtection="1">
      <alignment horizontal="right" vertical="center"/>
      <protection locked="0"/>
    </xf>
    <xf numFmtId="4" fontId="2" fillId="0" borderId="4" xfId="49" applyNumberFormat="1" applyFont="1" applyFill="1" applyBorder="1" applyAlignment="1" applyProtection="1">
      <alignment horizontal="right" vertical="center"/>
    </xf>
    <xf numFmtId="4" fontId="3" fillId="0" borderId="6" xfId="49" applyNumberFormat="1" applyFont="1" applyFill="1" applyBorder="1" applyAlignment="1" applyProtection="1">
      <alignment horizontal="right" vertical="center"/>
      <protection locked="0"/>
    </xf>
    <xf numFmtId="0" fontId="2" fillId="0" borderId="4" xfId="49" applyFont="1" applyFill="1" applyBorder="1" applyAlignment="1" applyProtection="1">
      <alignment vertical="center" wrapText="1"/>
    </xf>
    <xf numFmtId="4" fontId="3" fillId="0" borderId="11" xfId="49" applyNumberFormat="1" applyFont="1" applyFill="1" applyBorder="1" applyAlignment="1" applyProtection="1">
      <alignment horizontal="right" vertical="center"/>
    </xf>
    <xf numFmtId="0" fontId="3" fillId="0" borderId="4" xfId="49" applyFont="1" applyFill="1" applyBorder="1" applyAlignment="1" applyProtection="1">
      <alignment horizontal="left" vertical="top"/>
    </xf>
    <xf numFmtId="0" fontId="23" fillId="0" borderId="11" xfId="49" applyFont="1" applyFill="1" applyBorder="1" applyAlignment="1" applyProtection="1">
      <alignment horizontal="right" vertical="center"/>
    </xf>
    <xf numFmtId="4" fontId="23" fillId="0" borderId="11" xfId="49" applyNumberFormat="1" applyFont="1" applyFill="1" applyBorder="1" applyAlignment="1" applyProtection="1">
      <alignment horizontal="right" vertical="center"/>
      <protection locked="0"/>
    </xf>
    <xf numFmtId="4" fontId="23" fillId="0" borderId="11" xfId="49" applyNumberFormat="1" applyFont="1" applyFill="1" applyBorder="1" applyAlignment="1" applyProtection="1">
      <alignment horizontal="right" vertical="center"/>
    </xf>
    <xf numFmtId="4" fontId="23" fillId="0" borderId="4" xfId="49" applyNumberFormat="1" applyFont="1" applyFill="1" applyBorder="1" applyAlignment="1" applyProtection="1">
      <alignment horizontal="righ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 name="常规 4 2" xfId="50"/>
    <cellStyle name="常规 4"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D9DBD9"/>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showGridLines="0" workbookViewId="0">
      <selection activeCell="A3" sqref="A3"/>
    </sheetView>
  </sheetViews>
  <sheetFormatPr defaultColWidth="10" defaultRowHeight="12.75" customHeight="1" outlineLevelCol="3"/>
  <cols>
    <col min="1" max="1" width="37.6666666666667" style="1" customWidth="1"/>
    <col min="2" max="2" width="33.5" style="1" customWidth="1"/>
    <col min="3" max="3" width="37.6666666666667" style="1" customWidth="1"/>
    <col min="4" max="4" width="28.8333333333333" style="1" customWidth="1"/>
    <col min="5" max="16384" width="10" style="2" customWidth="1"/>
  </cols>
  <sheetData>
    <row r="1" ht="15" customHeight="1" spans="1:4">
      <c r="A1" s="144"/>
      <c r="B1" s="144"/>
      <c r="C1" s="144"/>
      <c r="D1" s="144"/>
    </row>
    <row r="2" ht="41.25" customHeight="1" spans="1:1">
      <c r="A2" s="4" t="s">
        <v>0</v>
      </c>
    </row>
    <row r="3" ht="17.25" customHeight="1" spans="1:4">
      <c r="A3" s="17" t="s">
        <v>1</v>
      </c>
      <c r="D3" s="25" t="s">
        <v>2</v>
      </c>
    </row>
    <row r="4" ht="17.25" customHeight="1" spans="1:4">
      <c r="A4" s="20" t="s">
        <v>3</v>
      </c>
      <c r="B4" s="9"/>
      <c r="C4" s="20" t="s">
        <v>4</v>
      </c>
      <c r="D4" s="16"/>
    </row>
    <row r="5" ht="17.25" customHeight="1" spans="1:4">
      <c r="A5" s="20" t="s">
        <v>5</v>
      </c>
      <c r="B5" s="20" t="s">
        <v>6</v>
      </c>
      <c r="C5" s="20" t="s">
        <v>7</v>
      </c>
      <c r="D5" s="21" t="s">
        <v>6</v>
      </c>
    </row>
    <row r="6" ht="15.75" customHeight="1" spans="1:4">
      <c r="A6" s="150" t="s">
        <v>8</v>
      </c>
      <c r="B6" s="285">
        <v>6966016.76</v>
      </c>
      <c r="C6" s="272" t="s">
        <v>9</v>
      </c>
      <c r="D6" s="271"/>
    </row>
    <row r="7" ht="15.75" customHeight="1" spans="1:4">
      <c r="A7" s="270" t="s">
        <v>10</v>
      </c>
      <c r="B7" s="225"/>
      <c r="C7" s="272" t="s">
        <v>11</v>
      </c>
      <c r="D7" s="271"/>
    </row>
    <row r="8" ht="15.75" customHeight="1" spans="1:4">
      <c r="A8" s="270" t="s">
        <v>12</v>
      </c>
      <c r="B8" s="225"/>
      <c r="C8" s="272" t="s">
        <v>13</v>
      </c>
      <c r="D8" s="271"/>
    </row>
    <row r="9" ht="15.75" customHeight="1" spans="1:4">
      <c r="A9" s="270" t="s">
        <v>14</v>
      </c>
      <c r="B9" s="225"/>
      <c r="C9" s="272" t="s">
        <v>15</v>
      </c>
      <c r="D9" s="271"/>
    </row>
    <row r="10" ht="15.75" customHeight="1" spans="1:4">
      <c r="A10" s="286" t="s">
        <v>16</v>
      </c>
      <c r="B10" s="287"/>
      <c r="C10" s="272" t="s">
        <v>17</v>
      </c>
      <c r="D10" s="271">
        <v>1500</v>
      </c>
    </row>
    <row r="11" ht="15.75" customHeight="1" spans="1:4">
      <c r="A11" s="270" t="s">
        <v>18</v>
      </c>
      <c r="B11" s="225"/>
      <c r="C11" s="272" t="s">
        <v>19</v>
      </c>
      <c r="D11" s="271"/>
    </row>
    <row r="12" ht="15.75" customHeight="1" spans="1:4">
      <c r="A12" s="270" t="s">
        <v>20</v>
      </c>
      <c r="B12" s="225"/>
      <c r="C12" s="272" t="s">
        <v>21</v>
      </c>
      <c r="D12" s="271"/>
    </row>
    <row r="13" ht="15.75" customHeight="1" spans="1:4">
      <c r="A13" s="270" t="s">
        <v>22</v>
      </c>
      <c r="B13" s="225"/>
      <c r="C13" s="272" t="s">
        <v>23</v>
      </c>
      <c r="D13" s="271">
        <v>90000</v>
      </c>
    </row>
    <row r="14" ht="15.75" customHeight="1" spans="1:4">
      <c r="A14" s="270" t="s">
        <v>24</v>
      </c>
      <c r="B14" s="225"/>
      <c r="C14" s="272" t="s">
        <v>25</v>
      </c>
      <c r="D14" s="271">
        <v>6796058.76</v>
      </c>
    </row>
    <row r="15" ht="15.75" customHeight="1" spans="1:4">
      <c r="A15" s="270"/>
      <c r="B15" s="167"/>
      <c r="C15" s="272" t="s">
        <v>26</v>
      </c>
      <c r="D15" s="271"/>
    </row>
    <row r="16" ht="15.75" customHeight="1" spans="1:4">
      <c r="A16" s="274"/>
      <c r="B16" s="289"/>
      <c r="C16" s="272" t="s">
        <v>27</v>
      </c>
      <c r="D16" s="271"/>
    </row>
    <row r="17" ht="15.75" customHeight="1" spans="1:4">
      <c r="A17" s="274"/>
      <c r="B17" s="289"/>
      <c r="C17" s="272" t="s">
        <v>28</v>
      </c>
      <c r="D17" s="271"/>
    </row>
    <row r="18" ht="15.75" customHeight="1" spans="1:4">
      <c r="A18" s="274"/>
      <c r="B18" s="289"/>
      <c r="C18" s="272" t="s">
        <v>29</v>
      </c>
      <c r="D18" s="271"/>
    </row>
    <row r="19" ht="15.75" customHeight="1" spans="1:4">
      <c r="A19" s="274"/>
      <c r="B19" s="289"/>
      <c r="C19" s="272" t="s">
        <v>30</v>
      </c>
      <c r="D19" s="271"/>
    </row>
    <row r="20" ht="15.75" customHeight="1" spans="1:4">
      <c r="A20" s="274"/>
      <c r="B20" s="289"/>
      <c r="C20" s="272" t="s">
        <v>31</v>
      </c>
      <c r="D20" s="271"/>
    </row>
    <row r="21" ht="15.75" customHeight="1" spans="1:4">
      <c r="A21" s="274"/>
      <c r="B21" s="289"/>
      <c r="C21" s="272" t="s">
        <v>32</v>
      </c>
      <c r="D21" s="271"/>
    </row>
    <row r="22" ht="15.75" customHeight="1" spans="1:4">
      <c r="A22" s="274"/>
      <c r="B22" s="289"/>
      <c r="C22" s="272" t="s">
        <v>33</v>
      </c>
      <c r="D22" s="271"/>
    </row>
    <row r="23" ht="15.75" customHeight="1" spans="1:4">
      <c r="A23" s="274"/>
      <c r="B23" s="289"/>
      <c r="C23" s="272" t="s">
        <v>34</v>
      </c>
      <c r="D23" s="271"/>
    </row>
    <row r="24" ht="15.75" customHeight="1" spans="1:4">
      <c r="A24" s="274"/>
      <c r="B24" s="289"/>
      <c r="C24" s="272" t="s">
        <v>35</v>
      </c>
      <c r="D24" s="271">
        <v>78458</v>
      </c>
    </row>
    <row r="25" ht="15.75" customHeight="1" spans="1:4">
      <c r="A25" s="274"/>
      <c r="B25" s="289"/>
      <c r="C25" s="272" t="s">
        <v>36</v>
      </c>
      <c r="D25" s="271"/>
    </row>
    <row r="26" ht="15.75" customHeight="1" spans="1:4">
      <c r="A26" s="274"/>
      <c r="B26" s="289"/>
      <c r="C26" s="278" t="s">
        <v>37</v>
      </c>
      <c r="D26" s="279" t="s">
        <v>38</v>
      </c>
    </row>
    <row r="27" ht="15.75" customHeight="1" spans="1:4">
      <c r="A27" s="274"/>
      <c r="B27" s="289"/>
      <c r="C27" s="272" t="s">
        <v>39</v>
      </c>
      <c r="D27" s="271"/>
    </row>
    <row r="28" ht="15.75" customHeight="1" spans="1:4">
      <c r="A28" s="274"/>
      <c r="B28" s="289"/>
      <c r="C28" s="272" t="s">
        <v>40</v>
      </c>
      <c r="D28" s="271"/>
    </row>
    <row r="29" ht="15.75" customHeight="1" spans="1:4">
      <c r="A29" s="274"/>
      <c r="B29" s="289"/>
      <c r="C29" s="272" t="s">
        <v>41</v>
      </c>
      <c r="D29" s="271"/>
    </row>
    <row r="30" ht="15.75" customHeight="1" spans="1:4">
      <c r="A30" s="274" t="s">
        <v>42</v>
      </c>
      <c r="B30" s="291">
        <v>6966016.76</v>
      </c>
      <c r="C30" s="274" t="s">
        <v>43</v>
      </c>
      <c r="D30" s="292">
        <v>6966016.76</v>
      </c>
    </row>
    <row r="31" ht="15.75" customHeight="1" spans="1:4">
      <c r="A31" s="278" t="s">
        <v>44</v>
      </c>
      <c r="B31" s="289"/>
      <c r="C31" s="278" t="s">
        <v>45</v>
      </c>
      <c r="D31" s="275"/>
    </row>
    <row r="32" ht="15.75" customHeight="1" spans="1:4">
      <c r="A32" s="280" t="s">
        <v>46</v>
      </c>
      <c r="B32" s="290">
        <v>6966016.76</v>
      </c>
      <c r="C32" s="280" t="s">
        <v>47</v>
      </c>
      <c r="D32" s="281">
        <v>6966016.76</v>
      </c>
    </row>
  </sheetData>
  <mergeCells count="3">
    <mergeCell ref="A2:D2"/>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7"/>
  <sheetViews>
    <sheetView workbookViewId="0">
      <selection activeCell="B12" sqref="B12"/>
    </sheetView>
  </sheetViews>
  <sheetFormatPr defaultColWidth="10" defaultRowHeight="15" customHeight="1" outlineLevelRow="6" outlineLevelCol="6"/>
  <cols>
    <col min="1" max="1" width="21.6666666666667" style="2" customWidth="1"/>
    <col min="2" max="2" width="31.6666666666667" style="2" customWidth="1"/>
    <col min="3" max="7" width="25.6666666666667" style="2" customWidth="1"/>
    <col min="8" max="16384" width="10" style="2" customWidth="1"/>
  </cols>
  <sheetData>
    <row r="1" customHeight="1" spans="1:1">
      <c r="A1" s="216"/>
    </row>
    <row r="2" ht="41.25" customHeight="1" spans="1:1">
      <c r="A2" s="216" t="s">
        <v>284</v>
      </c>
    </row>
    <row r="3" customHeight="1" spans="1:7">
      <c r="A3" s="17" t="s">
        <v>1</v>
      </c>
      <c r="F3" s="160"/>
      <c r="G3" s="217" t="s">
        <v>2</v>
      </c>
    </row>
    <row r="4" ht="18.75" customHeight="1" spans="1:7">
      <c r="A4" s="218" t="s">
        <v>149</v>
      </c>
      <c r="B4" s="219" t="s">
        <v>152</v>
      </c>
      <c r="C4" s="220" t="s">
        <v>64</v>
      </c>
      <c r="D4" s="221" t="s">
        <v>65</v>
      </c>
      <c r="E4" s="221"/>
      <c r="F4" s="219"/>
      <c r="G4" s="220" t="s">
        <v>66</v>
      </c>
    </row>
    <row r="5" ht="18.75" customHeight="1" spans="1:7">
      <c r="A5" s="188" t="s">
        <v>151</v>
      </c>
      <c r="B5" s="219" t="s">
        <v>152</v>
      </c>
      <c r="C5" s="222"/>
      <c r="D5" s="222" t="s">
        <v>67</v>
      </c>
      <c r="E5" s="222" t="s">
        <v>68</v>
      </c>
      <c r="F5" s="222" t="s">
        <v>69</v>
      </c>
      <c r="G5" s="222" t="s">
        <v>66</v>
      </c>
    </row>
    <row r="6" customHeight="1" spans="1:7">
      <c r="A6" s="223" t="s">
        <v>64</v>
      </c>
      <c r="B6" s="224"/>
      <c r="C6" s="225"/>
      <c r="D6" s="225"/>
      <c r="E6" s="225"/>
      <c r="F6" s="225"/>
      <c r="G6" s="225"/>
    </row>
    <row r="7" customHeight="1" spans="1:1">
      <c r="A7" s="2" t="s">
        <v>147</v>
      </c>
    </row>
  </sheetData>
  <sheetProtection sheet="1" objects="1" scenarios="1"/>
  <mergeCells count="7">
    <mergeCell ref="A2:G2"/>
    <mergeCell ref="A3:B3"/>
    <mergeCell ref="A4:B4"/>
    <mergeCell ref="D4:F4"/>
    <mergeCell ref="A6:B6"/>
    <mergeCell ref="C4:C5"/>
    <mergeCell ref="G4:G5"/>
  </mergeCells>
  <printOptions headings="1" gridLines="1"/>
  <pageMargins left="0" right="0" top="0" bottom="0" header="0" footer="0"/>
  <pageSetup paperSize="9" orientation="portrait" blackAndWhite="1"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32"/>
  <sheetViews>
    <sheetView topLeftCell="G1" workbookViewId="0">
      <selection activeCell="A33" sqref="A33"/>
    </sheetView>
  </sheetViews>
  <sheetFormatPr defaultColWidth="10.6666666666667" defaultRowHeight="14.25" customHeight="1"/>
  <cols>
    <col min="1" max="1" width="6.83333333333333" style="202" customWidth="1"/>
    <col min="2" max="2" width="8.33333333333333" style="202" customWidth="1"/>
    <col min="3" max="3" width="51.3333333333333" style="202" customWidth="1"/>
    <col min="4" max="6" width="25.8333333333333" style="114" customWidth="1"/>
    <col min="7" max="9" width="25.8333333333333" style="2" customWidth="1"/>
    <col min="10" max="10" width="6.83333333333333" style="202" customWidth="1"/>
    <col min="11" max="11" width="7.33333333333333" style="202" customWidth="1"/>
    <col min="12" max="12" width="51.3333333333333" style="202" customWidth="1"/>
    <col min="13" max="15" width="24.8333333333333" style="114" customWidth="1"/>
    <col min="16" max="18" width="24.8333333333333" style="2" customWidth="1"/>
    <col min="19" max="16384" width="10.6666666666667" style="2" customWidth="1"/>
  </cols>
  <sheetData>
    <row r="1" ht="16.5" customHeight="1" spans="14:18">
      <c r="N1" s="25"/>
      <c r="O1" s="25"/>
      <c r="P1" s="160"/>
      <c r="Q1" s="160"/>
      <c r="R1" s="160"/>
    </row>
    <row r="2" ht="41.25" customHeight="1" spans="1:18">
      <c r="A2" s="170" t="s">
        <v>285</v>
      </c>
      <c r="B2" s="170"/>
      <c r="C2" s="170"/>
      <c r="D2" s="170"/>
      <c r="E2" s="170"/>
      <c r="F2" s="170"/>
      <c r="G2" s="171"/>
      <c r="H2" s="171"/>
      <c r="I2" s="171"/>
      <c r="J2" s="170"/>
      <c r="K2" s="170"/>
      <c r="L2" s="170"/>
      <c r="M2" s="170"/>
      <c r="N2" s="170"/>
      <c r="O2" s="170"/>
      <c r="P2" s="171"/>
      <c r="Q2" s="171"/>
      <c r="R2" s="171"/>
    </row>
    <row r="3" ht="19.5" customHeight="1" spans="1:18">
      <c r="A3" s="203" t="s">
        <v>1</v>
      </c>
      <c r="O3" s="25"/>
      <c r="P3" s="160" t="s">
        <v>2</v>
      </c>
      <c r="Q3" s="160"/>
      <c r="R3" s="160"/>
    </row>
    <row r="4" ht="19.5" customHeight="1" spans="1:18">
      <c r="A4" s="40" t="s">
        <v>286</v>
      </c>
      <c r="B4" s="41"/>
      <c r="C4" s="41"/>
      <c r="D4" s="41"/>
      <c r="E4" s="41"/>
      <c r="F4" s="41"/>
      <c r="G4" s="129"/>
      <c r="H4" s="129"/>
      <c r="I4" s="215"/>
      <c r="J4" s="40" t="s">
        <v>286</v>
      </c>
      <c r="K4" s="41"/>
      <c r="L4" s="41"/>
      <c r="M4" s="41"/>
      <c r="N4" s="41"/>
      <c r="O4" s="41"/>
      <c r="P4" s="129"/>
      <c r="Q4" s="129"/>
      <c r="R4" s="215"/>
    </row>
    <row r="5" ht="21.75" customHeight="1" spans="1:18">
      <c r="A5" s="204" t="s">
        <v>287</v>
      </c>
      <c r="B5" s="205"/>
      <c r="C5" s="206"/>
      <c r="D5" s="40" t="s">
        <v>176</v>
      </c>
      <c r="E5" s="41"/>
      <c r="F5" s="98"/>
      <c r="G5" s="128" t="s">
        <v>288</v>
      </c>
      <c r="H5" s="129"/>
      <c r="I5" s="215"/>
      <c r="J5" s="204" t="s">
        <v>289</v>
      </c>
      <c r="K5" s="205"/>
      <c r="L5" s="206"/>
      <c r="M5" s="40" t="s">
        <v>176</v>
      </c>
      <c r="N5" s="41"/>
      <c r="O5" s="98"/>
      <c r="P5" s="129" t="s">
        <v>288</v>
      </c>
      <c r="Q5" s="129"/>
      <c r="R5" s="215"/>
    </row>
    <row r="6" ht="17.25" customHeight="1" spans="1:18">
      <c r="A6" s="207" t="s">
        <v>290</v>
      </c>
      <c r="B6" s="207" t="s">
        <v>291</v>
      </c>
      <c r="C6" s="207" t="s">
        <v>152</v>
      </c>
      <c r="D6" s="99" t="s">
        <v>67</v>
      </c>
      <c r="E6" s="99" t="s">
        <v>65</v>
      </c>
      <c r="F6" s="99" t="s">
        <v>66</v>
      </c>
      <c r="G6" s="137" t="s">
        <v>67</v>
      </c>
      <c r="H6" s="137" t="s">
        <v>65</v>
      </c>
      <c r="I6" s="137" t="s">
        <v>66</v>
      </c>
      <c r="J6" s="207" t="s">
        <v>290</v>
      </c>
      <c r="K6" s="207" t="s">
        <v>291</v>
      </c>
      <c r="L6" s="207" t="s">
        <v>152</v>
      </c>
      <c r="M6" s="99" t="s">
        <v>67</v>
      </c>
      <c r="N6" s="99" t="s">
        <v>65</v>
      </c>
      <c r="O6" s="99" t="s">
        <v>66</v>
      </c>
      <c r="P6" s="137" t="s">
        <v>67</v>
      </c>
      <c r="Q6" s="137" t="s">
        <v>65</v>
      </c>
      <c r="R6" s="137" t="s">
        <v>66</v>
      </c>
    </row>
    <row r="7" ht="13.5" customHeight="1" spans="1:18">
      <c r="A7" s="208" t="s">
        <v>64</v>
      </c>
      <c r="B7" s="209" t="s">
        <v>273</v>
      </c>
      <c r="C7" s="210" t="s">
        <v>292</v>
      </c>
      <c r="D7" s="155">
        <v>6966016.76</v>
      </c>
      <c r="E7" s="155">
        <v>2835846.76</v>
      </c>
      <c r="F7" s="155">
        <v>4130170</v>
      </c>
      <c r="G7" s="155"/>
      <c r="H7" s="155"/>
      <c r="I7" s="155"/>
      <c r="J7" s="208" t="s">
        <v>64</v>
      </c>
      <c r="K7" s="209" t="s">
        <v>293</v>
      </c>
      <c r="L7" s="210" t="s">
        <v>294</v>
      </c>
      <c r="M7" s="155">
        <v>6966016.76</v>
      </c>
      <c r="N7" s="155">
        <v>2835846.76</v>
      </c>
      <c r="O7" s="155">
        <v>4130170</v>
      </c>
      <c r="P7" s="155"/>
      <c r="Q7" s="155"/>
      <c r="R7" s="155"/>
    </row>
    <row r="8" ht="13.5" customHeight="1" spans="1:18">
      <c r="A8" s="175" t="s">
        <v>295</v>
      </c>
      <c r="B8" s="175" t="s">
        <v>140</v>
      </c>
      <c r="C8" s="211" t="s">
        <v>296</v>
      </c>
      <c r="D8" s="155">
        <v>2835846.76</v>
      </c>
      <c r="E8" s="155">
        <v>2835846.76</v>
      </c>
      <c r="F8" s="155"/>
      <c r="G8" s="155"/>
      <c r="H8" s="155"/>
      <c r="I8" s="155"/>
      <c r="J8" s="175" t="s">
        <v>297</v>
      </c>
      <c r="K8" s="175" t="s">
        <v>140</v>
      </c>
      <c r="L8" s="173" t="s">
        <v>201</v>
      </c>
      <c r="M8" s="155">
        <v>2477507</v>
      </c>
      <c r="N8" s="155">
        <v>2477507</v>
      </c>
      <c r="O8" s="155"/>
      <c r="P8" s="155"/>
      <c r="Q8" s="155"/>
      <c r="R8" s="155"/>
    </row>
    <row r="9" ht="13.5" customHeight="1" spans="1:18">
      <c r="A9" s="175" t="s">
        <v>140</v>
      </c>
      <c r="B9" s="175" t="s">
        <v>298</v>
      </c>
      <c r="C9" s="211" t="s">
        <v>299</v>
      </c>
      <c r="D9" s="155">
        <v>2477507</v>
      </c>
      <c r="E9" s="155">
        <v>2477507</v>
      </c>
      <c r="F9" s="155"/>
      <c r="G9" s="155"/>
      <c r="H9" s="155"/>
      <c r="I9" s="155"/>
      <c r="J9" s="175" t="s">
        <v>140</v>
      </c>
      <c r="K9" s="175" t="s">
        <v>298</v>
      </c>
      <c r="L9" s="173" t="s">
        <v>300</v>
      </c>
      <c r="M9" s="155">
        <v>443208</v>
      </c>
      <c r="N9" s="155">
        <v>443208</v>
      </c>
      <c r="O9" s="155"/>
      <c r="P9" s="155"/>
      <c r="Q9" s="155"/>
      <c r="R9" s="155"/>
    </row>
    <row r="10" ht="13.5" customHeight="1" spans="1:18">
      <c r="A10" s="175" t="s">
        <v>140</v>
      </c>
      <c r="B10" s="175" t="s">
        <v>301</v>
      </c>
      <c r="C10" s="211" t="s">
        <v>302</v>
      </c>
      <c r="D10" s="155">
        <v>358339.76</v>
      </c>
      <c r="E10" s="155">
        <v>358339.76</v>
      </c>
      <c r="F10" s="155"/>
      <c r="G10" s="155"/>
      <c r="H10" s="155"/>
      <c r="I10" s="155"/>
      <c r="J10" s="175" t="s">
        <v>140</v>
      </c>
      <c r="K10" s="175" t="s">
        <v>301</v>
      </c>
      <c r="L10" s="173" t="s">
        <v>303</v>
      </c>
      <c r="M10" s="155">
        <v>304776</v>
      </c>
      <c r="N10" s="155">
        <v>304776</v>
      </c>
      <c r="O10" s="155"/>
      <c r="P10" s="155"/>
      <c r="Q10" s="155"/>
      <c r="R10" s="155"/>
    </row>
    <row r="11" ht="13.5" customHeight="1" spans="1:18">
      <c r="A11" s="175" t="s">
        <v>304</v>
      </c>
      <c r="B11" s="175" t="s">
        <v>140</v>
      </c>
      <c r="C11" s="211" t="s">
        <v>305</v>
      </c>
      <c r="D11" s="155">
        <v>4130170</v>
      </c>
      <c r="E11" s="155"/>
      <c r="F11" s="155">
        <v>4130170</v>
      </c>
      <c r="G11" s="155"/>
      <c r="H11" s="155"/>
      <c r="I11" s="155"/>
      <c r="J11" s="175" t="s">
        <v>140</v>
      </c>
      <c r="K11" s="175" t="s">
        <v>306</v>
      </c>
      <c r="L11" s="173" t="s">
        <v>307</v>
      </c>
      <c r="M11" s="155">
        <v>795000</v>
      </c>
      <c r="N11" s="155">
        <v>795000</v>
      </c>
      <c r="O11" s="155"/>
      <c r="P11" s="155"/>
      <c r="Q11" s="155"/>
      <c r="R11" s="155"/>
    </row>
    <row r="12" ht="13.5" customHeight="1" spans="1:18">
      <c r="A12" s="212"/>
      <c r="B12" s="212"/>
      <c r="C12" s="212"/>
      <c r="D12" s="213"/>
      <c r="E12" s="213"/>
      <c r="F12" s="213"/>
      <c r="G12" s="214"/>
      <c r="H12" s="214"/>
      <c r="I12" s="214"/>
      <c r="J12" s="175" t="s">
        <v>140</v>
      </c>
      <c r="K12" s="175" t="s">
        <v>308</v>
      </c>
      <c r="L12" s="173" t="s">
        <v>309</v>
      </c>
      <c r="M12" s="155">
        <v>671820</v>
      </c>
      <c r="N12" s="155">
        <v>671820</v>
      </c>
      <c r="O12" s="155"/>
      <c r="P12" s="155"/>
      <c r="Q12" s="155"/>
      <c r="R12" s="155"/>
    </row>
    <row r="13" ht="13.5" customHeight="1" spans="1:18">
      <c r="A13" s="212"/>
      <c r="B13" s="212"/>
      <c r="C13" s="212"/>
      <c r="D13" s="213"/>
      <c r="E13" s="213"/>
      <c r="F13" s="213"/>
      <c r="G13" s="214"/>
      <c r="H13" s="214"/>
      <c r="I13" s="214"/>
      <c r="J13" s="175" t="s">
        <v>140</v>
      </c>
      <c r="K13" s="175" t="s">
        <v>310</v>
      </c>
      <c r="L13" s="173" t="s">
        <v>311</v>
      </c>
      <c r="M13" s="155">
        <v>90000</v>
      </c>
      <c r="N13" s="155">
        <v>90000</v>
      </c>
      <c r="O13" s="155"/>
      <c r="P13" s="155"/>
      <c r="Q13" s="155"/>
      <c r="R13" s="155"/>
    </row>
    <row r="14" ht="13.5" customHeight="1" spans="1:18">
      <c r="A14" s="212"/>
      <c r="B14" s="212"/>
      <c r="C14" s="212"/>
      <c r="D14" s="213"/>
      <c r="E14" s="213"/>
      <c r="F14" s="213"/>
      <c r="G14" s="214"/>
      <c r="H14" s="214"/>
      <c r="I14" s="214"/>
      <c r="J14" s="175" t="s">
        <v>140</v>
      </c>
      <c r="K14" s="175" t="s">
        <v>312</v>
      </c>
      <c r="L14" s="173" t="s">
        <v>313</v>
      </c>
      <c r="M14" s="155">
        <v>61565</v>
      </c>
      <c r="N14" s="155">
        <v>61565</v>
      </c>
      <c r="O14" s="155"/>
      <c r="P14" s="155"/>
      <c r="Q14" s="155"/>
      <c r="R14" s="155"/>
    </row>
    <row r="15" ht="13.5" customHeight="1" spans="1:18">
      <c r="A15" s="212"/>
      <c r="B15" s="212"/>
      <c r="C15" s="212"/>
      <c r="D15" s="213"/>
      <c r="E15" s="213"/>
      <c r="F15" s="213"/>
      <c r="G15" s="214"/>
      <c r="H15" s="214"/>
      <c r="I15" s="214"/>
      <c r="J15" s="175" t="s">
        <v>140</v>
      </c>
      <c r="K15" s="175" t="s">
        <v>293</v>
      </c>
      <c r="L15" s="173" t="s">
        <v>314</v>
      </c>
      <c r="M15" s="155">
        <v>25055</v>
      </c>
      <c r="N15" s="155">
        <v>25055</v>
      </c>
      <c r="O15" s="155"/>
      <c r="P15" s="155"/>
      <c r="Q15" s="155"/>
      <c r="R15" s="155"/>
    </row>
    <row r="16" ht="13.5" customHeight="1" spans="1:18">
      <c r="A16" s="212"/>
      <c r="B16" s="212"/>
      <c r="C16" s="212"/>
      <c r="D16" s="213"/>
      <c r="E16" s="213"/>
      <c r="F16" s="213"/>
      <c r="G16" s="214"/>
      <c r="H16" s="214"/>
      <c r="I16" s="214"/>
      <c r="J16" s="175" t="s">
        <v>140</v>
      </c>
      <c r="K16" s="175" t="s">
        <v>294</v>
      </c>
      <c r="L16" s="173" t="s">
        <v>315</v>
      </c>
      <c r="M16" s="155">
        <v>7625</v>
      </c>
      <c r="N16" s="155">
        <v>7625</v>
      </c>
      <c r="O16" s="155"/>
      <c r="P16" s="155"/>
      <c r="Q16" s="155"/>
      <c r="R16" s="155"/>
    </row>
    <row r="17" ht="13.5" customHeight="1" spans="1:18">
      <c r="A17" s="212"/>
      <c r="B17" s="212"/>
      <c r="C17" s="212"/>
      <c r="D17" s="213"/>
      <c r="E17" s="213"/>
      <c r="F17" s="213"/>
      <c r="G17" s="214"/>
      <c r="H17" s="214"/>
      <c r="I17" s="214"/>
      <c r="J17" s="175" t="s">
        <v>140</v>
      </c>
      <c r="K17" s="175" t="s">
        <v>316</v>
      </c>
      <c r="L17" s="173" t="s">
        <v>317</v>
      </c>
      <c r="M17" s="155">
        <v>78458</v>
      </c>
      <c r="N17" s="155">
        <v>78458</v>
      </c>
      <c r="O17" s="155"/>
      <c r="P17" s="155"/>
      <c r="Q17" s="155"/>
      <c r="R17" s="155"/>
    </row>
    <row r="18" ht="13.5" customHeight="1" spans="1:18">
      <c r="A18" s="212"/>
      <c r="B18" s="212"/>
      <c r="C18" s="212"/>
      <c r="D18" s="213"/>
      <c r="E18" s="213"/>
      <c r="F18" s="213"/>
      <c r="G18" s="214"/>
      <c r="H18" s="214"/>
      <c r="I18" s="214"/>
      <c r="J18" s="175" t="s">
        <v>318</v>
      </c>
      <c r="K18" s="175" t="s">
        <v>140</v>
      </c>
      <c r="L18" s="173" t="s">
        <v>191</v>
      </c>
      <c r="M18" s="155">
        <v>358339.76</v>
      </c>
      <c r="N18" s="155">
        <v>358339.76</v>
      </c>
      <c r="O18" s="155"/>
      <c r="P18" s="155"/>
      <c r="Q18" s="155"/>
      <c r="R18" s="155"/>
    </row>
    <row r="19" ht="13.5" customHeight="1" spans="1:18">
      <c r="A19" s="212"/>
      <c r="B19" s="212"/>
      <c r="C19" s="212"/>
      <c r="D19" s="213"/>
      <c r="E19" s="213"/>
      <c r="F19" s="213"/>
      <c r="G19" s="214"/>
      <c r="H19" s="214"/>
      <c r="I19" s="214"/>
      <c r="J19" s="175" t="s">
        <v>140</v>
      </c>
      <c r="K19" s="175" t="s">
        <v>298</v>
      </c>
      <c r="L19" s="173" t="s">
        <v>319</v>
      </c>
      <c r="M19" s="155">
        <v>8000</v>
      </c>
      <c r="N19" s="155">
        <v>8000</v>
      </c>
      <c r="O19" s="155"/>
      <c r="P19" s="155"/>
      <c r="Q19" s="155"/>
      <c r="R19" s="155"/>
    </row>
    <row r="20" ht="13.5" customHeight="1" spans="1:18">
      <c r="A20" s="212"/>
      <c r="B20" s="212"/>
      <c r="C20" s="212"/>
      <c r="D20" s="213"/>
      <c r="E20" s="213"/>
      <c r="F20" s="213"/>
      <c r="G20" s="214"/>
      <c r="H20" s="214"/>
      <c r="I20" s="214"/>
      <c r="J20" s="175" t="s">
        <v>140</v>
      </c>
      <c r="K20" s="175" t="s">
        <v>320</v>
      </c>
      <c r="L20" s="173" t="s">
        <v>321</v>
      </c>
      <c r="M20" s="155">
        <v>1500</v>
      </c>
      <c r="N20" s="155">
        <v>1500</v>
      </c>
      <c r="O20" s="155"/>
      <c r="P20" s="155"/>
      <c r="Q20" s="155"/>
      <c r="R20" s="155"/>
    </row>
    <row r="21" ht="13.5" customHeight="1" spans="1:18">
      <c r="A21" s="212"/>
      <c r="B21" s="212"/>
      <c r="C21" s="212"/>
      <c r="D21" s="213"/>
      <c r="E21" s="213"/>
      <c r="F21" s="213"/>
      <c r="G21" s="214"/>
      <c r="H21" s="214"/>
      <c r="I21" s="214"/>
      <c r="J21" s="175" t="s">
        <v>140</v>
      </c>
      <c r="K21" s="175" t="s">
        <v>322</v>
      </c>
      <c r="L21" s="173" t="s">
        <v>323</v>
      </c>
      <c r="M21" s="155">
        <v>1500</v>
      </c>
      <c r="N21" s="155">
        <v>1500</v>
      </c>
      <c r="O21" s="155"/>
      <c r="P21" s="155"/>
      <c r="Q21" s="155"/>
      <c r="R21" s="155"/>
    </row>
    <row r="22" ht="13.5" customHeight="1" spans="1:18">
      <c r="A22" s="212"/>
      <c r="B22" s="212"/>
      <c r="C22" s="212"/>
      <c r="D22" s="213"/>
      <c r="E22" s="213"/>
      <c r="F22" s="213"/>
      <c r="G22" s="214"/>
      <c r="H22" s="214"/>
      <c r="I22" s="214"/>
      <c r="J22" s="175" t="s">
        <v>140</v>
      </c>
      <c r="K22" s="175" t="s">
        <v>308</v>
      </c>
      <c r="L22" s="173" t="s">
        <v>324</v>
      </c>
      <c r="M22" s="155">
        <v>2500</v>
      </c>
      <c r="N22" s="155">
        <v>2500</v>
      </c>
      <c r="O22" s="155"/>
      <c r="P22" s="155"/>
      <c r="Q22" s="155"/>
      <c r="R22" s="155"/>
    </row>
    <row r="23" ht="13.5" customHeight="1" spans="1:18">
      <c r="A23" s="212"/>
      <c r="B23" s="212"/>
      <c r="C23" s="212"/>
      <c r="D23" s="213"/>
      <c r="E23" s="213"/>
      <c r="F23" s="213"/>
      <c r="G23" s="214"/>
      <c r="H23" s="214"/>
      <c r="I23" s="214"/>
      <c r="J23" s="175" t="s">
        <v>140</v>
      </c>
      <c r="K23" s="175" t="s">
        <v>325</v>
      </c>
      <c r="L23" s="173" t="s">
        <v>326</v>
      </c>
      <c r="M23" s="155">
        <v>3000</v>
      </c>
      <c r="N23" s="155">
        <v>3000</v>
      </c>
      <c r="O23" s="155"/>
      <c r="P23" s="155"/>
      <c r="Q23" s="155"/>
      <c r="R23" s="155"/>
    </row>
    <row r="24" ht="13.5" customHeight="1" spans="1:18">
      <c r="A24" s="212"/>
      <c r="B24" s="212"/>
      <c r="C24" s="212"/>
      <c r="D24" s="213"/>
      <c r="E24" s="213"/>
      <c r="F24" s="213"/>
      <c r="G24" s="214"/>
      <c r="H24" s="214"/>
      <c r="I24" s="214"/>
      <c r="J24" s="175" t="s">
        <v>140</v>
      </c>
      <c r="K24" s="175" t="s">
        <v>293</v>
      </c>
      <c r="L24" s="173" t="s">
        <v>327</v>
      </c>
      <c r="M24" s="155">
        <v>3000</v>
      </c>
      <c r="N24" s="155">
        <v>3000</v>
      </c>
      <c r="O24" s="155"/>
      <c r="P24" s="155"/>
      <c r="Q24" s="155"/>
      <c r="R24" s="155"/>
    </row>
    <row r="25" ht="13.5" customHeight="1" spans="1:18">
      <c r="A25" s="212"/>
      <c r="B25" s="212"/>
      <c r="C25" s="212"/>
      <c r="D25" s="213"/>
      <c r="E25" s="213"/>
      <c r="F25" s="213"/>
      <c r="G25" s="214"/>
      <c r="H25" s="214"/>
      <c r="I25" s="214"/>
      <c r="J25" s="175" t="s">
        <v>140</v>
      </c>
      <c r="K25" s="175" t="s">
        <v>316</v>
      </c>
      <c r="L25" s="173" t="s">
        <v>328</v>
      </c>
      <c r="M25" s="155">
        <v>5000</v>
      </c>
      <c r="N25" s="155">
        <v>5000</v>
      </c>
      <c r="O25" s="155"/>
      <c r="P25" s="155"/>
      <c r="Q25" s="155"/>
      <c r="R25" s="155"/>
    </row>
    <row r="26" ht="13.5" customHeight="1" spans="1:18">
      <c r="A26" s="212"/>
      <c r="B26" s="212"/>
      <c r="C26" s="212"/>
      <c r="D26" s="213"/>
      <c r="E26" s="213"/>
      <c r="F26" s="213"/>
      <c r="G26" s="214"/>
      <c r="H26" s="214"/>
      <c r="I26" s="214"/>
      <c r="J26" s="175" t="s">
        <v>140</v>
      </c>
      <c r="K26" s="175" t="s">
        <v>329</v>
      </c>
      <c r="L26" s="173" t="s">
        <v>330</v>
      </c>
      <c r="M26" s="155">
        <v>1500</v>
      </c>
      <c r="N26" s="155">
        <v>1500</v>
      </c>
      <c r="O26" s="155"/>
      <c r="P26" s="155"/>
      <c r="Q26" s="155"/>
      <c r="R26" s="155"/>
    </row>
    <row r="27" ht="13.5" customHeight="1" spans="1:18">
      <c r="A27" s="212"/>
      <c r="B27" s="212"/>
      <c r="C27" s="212"/>
      <c r="D27" s="213"/>
      <c r="E27" s="213"/>
      <c r="F27" s="213"/>
      <c r="G27" s="214"/>
      <c r="H27" s="214"/>
      <c r="I27" s="214"/>
      <c r="J27" s="175" t="s">
        <v>140</v>
      </c>
      <c r="K27" s="175" t="s">
        <v>331</v>
      </c>
      <c r="L27" s="173" t="s">
        <v>332</v>
      </c>
      <c r="M27" s="155">
        <v>307200</v>
      </c>
      <c r="N27" s="155">
        <v>307200</v>
      </c>
      <c r="O27" s="155"/>
      <c r="P27" s="155"/>
      <c r="Q27" s="155"/>
      <c r="R27" s="155"/>
    </row>
    <row r="28" ht="13.5" customHeight="1" spans="1:18">
      <c r="A28" s="212"/>
      <c r="B28" s="212"/>
      <c r="C28" s="212"/>
      <c r="D28" s="213"/>
      <c r="E28" s="213"/>
      <c r="F28" s="213"/>
      <c r="G28" s="214"/>
      <c r="H28" s="214"/>
      <c r="I28" s="214"/>
      <c r="J28" s="175" t="s">
        <v>140</v>
      </c>
      <c r="K28" s="175" t="s">
        <v>333</v>
      </c>
      <c r="L28" s="173" t="s">
        <v>334</v>
      </c>
      <c r="M28" s="155">
        <v>10139.76</v>
      </c>
      <c r="N28" s="155">
        <v>10139.76</v>
      </c>
      <c r="O28" s="155"/>
      <c r="P28" s="155"/>
      <c r="Q28" s="155"/>
      <c r="R28" s="155"/>
    </row>
    <row r="29" ht="13.5" customHeight="1" spans="1:18">
      <c r="A29" s="212"/>
      <c r="B29" s="212"/>
      <c r="C29" s="212"/>
      <c r="D29" s="213"/>
      <c r="E29" s="213"/>
      <c r="F29" s="213"/>
      <c r="G29" s="214"/>
      <c r="H29" s="214"/>
      <c r="I29" s="214"/>
      <c r="J29" s="175" t="s">
        <v>140</v>
      </c>
      <c r="K29" s="175" t="s">
        <v>335</v>
      </c>
      <c r="L29" s="173" t="s">
        <v>336</v>
      </c>
      <c r="M29" s="155">
        <v>15000</v>
      </c>
      <c r="N29" s="155">
        <v>15000</v>
      </c>
      <c r="O29" s="155"/>
      <c r="P29" s="155"/>
      <c r="Q29" s="155"/>
      <c r="R29" s="155"/>
    </row>
    <row r="30" ht="13.5" customHeight="1" spans="1:18">
      <c r="A30" s="212"/>
      <c r="B30" s="212"/>
      <c r="C30" s="212"/>
      <c r="D30" s="213"/>
      <c r="E30" s="213"/>
      <c r="F30" s="213"/>
      <c r="G30" s="214"/>
      <c r="H30" s="214"/>
      <c r="I30" s="214"/>
      <c r="J30" s="175" t="s">
        <v>337</v>
      </c>
      <c r="K30" s="175" t="s">
        <v>140</v>
      </c>
      <c r="L30" s="173" t="s">
        <v>338</v>
      </c>
      <c r="M30" s="155">
        <v>4130170</v>
      </c>
      <c r="N30" s="155"/>
      <c r="O30" s="155">
        <v>4130170</v>
      </c>
      <c r="P30" s="155"/>
      <c r="Q30" s="155"/>
      <c r="R30" s="155"/>
    </row>
    <row r="31" ht="13.5" customHeight="1" spans="1:18">
      <c r="A31" s="212"/>
      <c r="B31" s="212"/>
      <c r="C31" s="212"/>
      <c r="D31" s="213"/>
      <c r="E31" s="213"/>
      <c r="F31" s="213"/>
      <c r="G31" s="214"/>
      <c r="H31" s="214"/>
      <c r="I31" s="214"/>
      <c r="J31" s="175" t="s">
        <v>140</v>
      </c>
      <c r="K31" s="175" t="s">
        <v>301</v>
      </c>
      <c r="L31" s="173" t="s">
        <v>339</v>
      </c>
      <c r="M31" s="155">
        <v>843200</v>
      </c>
      <c r="N31" s="155"/>
      <c r="O31" s="155">
        <v>843200</v>
      </c>
      <c r="P31" s="155"/>
      <c r="Q31" s="155"/>
      <c r="R31" s="155"/>
    </row>
    <row r="32" ht="13.5" customHeight="1" spans="1:18">
      <c r="A32" s="212"/>
      <c r="B32" s="212"/>
      <c r="C32" s="212"/>
      <c r="D32" s="213"/>
      <c r="E32" s="213"/>
      <c r="F32" s="213"/>
      <c r="G32" s="214"/>
      <c r="H32" s="214"/>
      <c r="I32" s="214"/>
      <c r="J32" s="175" t="s">
        <v>140</v>
      </c>
      <c r="K32" s="175" t="s">
        <v>306</v>
      </c>
      <c r="L32" s="173" t="s">
        <v>340</v>
      </c>
      <c r="M32" s="155">
        <v>3286970</v>
      </c>
      <c r="N32" s="155"/>
      <c r="O32" s="155">
        <v>3286970</v>
      </c>
      <c r="P32" s="155"/>
      <c r="Q32" s="155"/>
      <c r="R32" s="155"/>
    </row>
  </sheetData>
  <mergeCells count="14">
    <mergeCell ref="N1:O1"/>
    <mergeCell ref="A2:O2"/>
    <mergeCell ref="A3:C3"/>
    <mergeCell ref="P3:R3"/>
    <mergeCell ref="A4:I4"/>
    <mergeCell ref="J4:R4"/>
    <mergeCell ref="A5:C5"/>
    <mergeCell ref="D5:F5"/>
    <mergeCell ref="G5:I5"/>
    <mergeCell ref="J5:L5"/>
    <mergeCell ref="M5:O5"/>
    <mergeCell ref="P5:R5"/>
    <mergeCell ref="A7:C7"/>
    <mergeCell ref="J7:L7"/>
  </mergeCells>
  <printOptions horizontalCentered="1"/>
  <pageMargins left="1" right="1" top="0.75" bottom="0.75" header="0" footer="0"/>
  <pageSetup paperSize="9"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54"/>
  <sheetViews>
    <sheetView topLeftCell="A43" workbookViewId="0">
      <selection activeCell="G60" sqref="G60"/>
    </sheetView>
  </sheetViews>
  <sheetFormatPr defaultColWidth="10.6666666666667" defaultRowHeight="12" customHeight="1"/>
  <cols>
    <col min="1" max="1" width="40" style="168" customWidth="1"/>
    <col min="2" max="2" width="33.8333333333333" style="168" customWidth="1"/>
    <col min="3" max="5" width="27.5" style="168" customWidth="1"/>
    <col min="6" max="6" width="13.1666666666667" style="2" customWidth="1"/>
    <col min="7" max="7" width="29.3333333333333" style="168" customWidth="1"/>
    <col min="8" max="8" width="18.1666666666667" style="2" customWidth="1"/>
    <col min="9" max="9" width="15.6666666666667" style="2" customWidth="1"/>
    <col min="10" max="10" width="22" style="168" customWidth="1"/>
    <col min="11" max="16384" width="10.6666666666667" style="2" customWidth="1"/>
  </cols>
  <sheetData>
    <row r="1" ht="18" customHeight="1" spans="10:10">
      <c r="J1" s="176"/>
    </row>
    <row r="2" ht="41.25" customHeight="1" spans="1:10">
      <c r="A2" s="169" t="s">
        <v>341</v>
      </c>
      <c r="B2" s="170"/>
      <c r="C2" s="170"/>
      <c r="D2" s="170"/>
      <c r="E2" s="170"/>
      <c r="F2" s="171"/>
      <c r="G2" s="170"/>
      <c r="H2" s="171"/>
      <c r="I2" s="171"/>
      <c r="J2" s="170"/>
    </row>
    <row r="3" ht="17.25" customHeight="1" spans="1:1">
      <c r="A3" s="172" t="s">
        <v>1</v>
      </c>
    </row>
    <row r="4" ht="44.25" customHeight="1" spans="1:10">
      <c r="A4" s="47" t="s">
        <v>163</v>
      </c>
      <c r="B4" s="47" t="s">
        <v>342</v>
      </c>
      <c r="C4" s="47" t="s">
        <v>343</v>
      </c>
      <c r="D4" s="47" t="s">
        <v>344</v>
      </c>
      <c r="E4" s="47" t="s">
        <v>345</v>
      </c>
      <c r="F4" s="137" t="s">
        <v>346</v>
      </c>
      <c r="G4" s="47" t="s">
        <v>347</v>
      </c>
      <c r="H4" s="137" t="s">
        <v>348</v>
      </c>
      <c r="I4" s="137" t="s">
        <v>349</v>
      </c>
      <c r="J4" s="47" t="s">
        <v>350</v>
      </c>
    </row>
    <row r="5" ht="18.75" customHeight="1" spans="1:10">
      <c r="A5" s="198">
        <v>1</v>
      </c>
      <c r="B5" s="198">
        <v>2</v>
      </c>
      <c r="C5" s="198">
        <v>3</v>
      </c>
      <c r="D5" s="198">
        <v>4</v>
      </c>
      <c r="E5" s="198">
        <v>5</v>
      </c>
      <c r="F5" s="191">
        <v>6</v>
      </c>
      <c r="G5" s="198">
        <v>7</v>
      </c>
      <c r="H5" s="191">
        <v>8</v>
      </c>
      <c r="I5" s="191">
        <v>9</v>
      </c>
      <c r="J5" s="198">
        <v>10</v>
      </c>
    </row>
    <row r="6" ht="42" customHeight="1" spans="1:10">
      <c r="A6" s="173" t="s">
        <v>185</v>
      </c>
      <c r="B6" s="174"/>
      <c r="C6" s="174"/>
      <c r="D6" s="174"/>
      <c r="E6" s="175"/>
      <c r="F6" s="66"/>
      <c r="G6" s="175"/>
      <c r="H6" s="66"/>
      <c r="I6" s="66"/>
      <c r="J6" s="175"/>
    </row>
    <row r="7" ht="42.75" customHeight="1" spans="1:10">
      <c r="A7" s="199" t="s">
        <v>351</v>
      </c>
      <c r="B7" s="199" t="s">
        <v>352</v>
      </c>
      <c r="C7" s="151" t="s">
        <v>353</v>
      </c>
      <c r="D7" s="151" t="s">
        <v>354</v>
      </c>
      <c r="E7" s="173" t="s">
        <v>355</v>
      </c>
      <c r="F7" s="151" t="s">
        <v>356</v>
      </c>
      <c r="G7" s="173" t="s">
        <v>357</v>
      </c>
      <c r="H7" s="151" t="s">
        <v>358</v>
      </c>
      <c r="I7" s="151" t="s">
        <v>359</v>
      </c>
      <c r="J7" s="173" t="s">
        <v>360</v>
      </c>
    </row>
    <row r="8" ht="42.75" customHeight="1" spans="1:10">
      <c r="A8" s="200"/>
      <c r="B8" s="200"/>
      <c r="C8" s="151" t="s">
        <v>353</v>
      </c>
      <c r="D8" s="151" t="s">
        <v>354</v>
      </c>
      <c r="E8" s="173" t="s">
        <v>361</v>
      </c>
      <c r="F8" s="151" t="s">
        <v>362</v>
      </c>
      <c r="G8" s="173" t="s">
        <v>38</v>
      </c>
      <c r="H8" s="151" t="s">
        <v>363</v>
      </c>
      <c r="I8" s="151" t="s">
        <v>359</v>
      </c>
      <c r="J8" s="173" t="s">
        <v>364</v>
      </c>
    </row>
    <row r="9" ht="42.75" customHeight="1" spans="1:10">
      <c r="A9" s="200"/>
      <c r="B9" s="200"/>
      <c r="C9" s="151" t="s">
        <v>353</v>
      </c>
      <c r="D9" s="151" t="s">
        <v>354</v>
      </c>
      <c r="E9" s="173" t="s">
        <v>365</v>
      </c>
      <c r="F9" s="151" t="s">
        <v>356</v>
      </c>
      <c r="G9" s="173" t="s">
        <v>38</v>
      </c>
      <c r="H9" s="151" t="s">
        <v>366</v>
      </c>
      <c r="I9" s="151" t="s">
        <v>359</v>
      </c>
      <c r="J9" s="173" t="s">
        <v>367</v>
      </c>
    </row>
    <row r="10" ht="42.75" customHeight="1" spans="1:10">
      <c r="A10" s="200"/>
      <c r="B10" s="200"/>
      <c r="C10" s="151" t="s">
        <v>368</v>
      </c>
      <c r="D10" s="151" t="s">
        <v>369</v>
      </c>
      <c r="E10" s="173" t="s">
        <v>370</v>
      </c>
      <c r="F10" s="151" t="s">
        <v>356</v>
      </c>
      <c r="G10" s="173" t="s">
        <v>371</v>
      </c>
      <c r="H10" s="151" t="s">
        <v>140</v>
      </c>
      <c r="I10" s="151" t="s">
        <v>372</v>
      </c>
      <c r="J10" s="173" t="s">
        <v>373</v>
      </c>
    </row>
    <row r="11" ht="42.75" customHeight="1" spans="1:10">
      <c r="A11" s="200"/>
      <c r="B11" s="200"/>
      <c r="C11" s="151" t="s">
        <v>368</v>
      </c>
      <c r="D11" s="151" t="s">
        <v>369</v>
      </c>
      <c r="E11" s="173" t="s">
        <v>374</v>
      </c>
      <c r="F11" s="151" t="s">
        <v>356</v>
      </c>
      <c r="G11" s="173" t="s">
        <v>375</v>
      </c>
      <c r="H11" s="151" t="s">
        <v>140</v>
      </c>
      <c r="I11" s="151" t="s">
        <v>372</v>
      </c>
      <c r="J11" s="173" t="s">
        <v>376</v>
      </c>
    </row>
    <row r="12" ht="42.75" customHeight="1" spans="1:10">
      <c r="A12" s="200"/>
      <c r="B12" s="200"/>
      <c r="C12" s="151" t="s">
        <v>377</v>
      </c>
      <c r="D12" s="151" t="s">
        <v>378</v>
      </c>
      <c r="E12" s="173" t="s">
        <v>379</v>
      </c>
      <c r="F12" s="151" t="s">
        <v>362</v>
      </c>
      <c r="G12" s="173" t="s">
        <v>380</v>
      </c>
      <c r="H12" s="151" t="s">
        <v>381</v>
      </c>
      <c r="I12" s="151" t="s">
        <v>359</v>
      </c>
      <c r="J12" s="173" t="s">
        <v>382</v>
      </c>
    </row>
    <row r="13" ht="42.75" customHeight="1" spans="1:10">
      <c r="A13" s="201"/>
      <c r="B13" s="201"/>
      <c r="C13" s="151" t="s">
        <v>377</v>
      </c>
      <c r="D13" s="151" t="s">
        <v>378</v>
      </c>
      <c r="E13" s="173" t="s">
        <v>383</v>
      </c>
      <c r="F13" s="151" t="s">
        <v>362</v>
      </c>
      <c r="G13" s="173" t="s">
        <v>380</v>
      </c>
      <c r="H13" s="151" t="s">
        <v>381</v>
      </c>
      <c r="I13" s="151" t="s">
        <v>359</v>
      </c>
      <c r="J13" s="173" t="s">
        <v>384</v>
      </c>
    </row>
    <row r="14" ht="42.75" customHeight="1" spans="1:10">
      <c r="A14" s="199" t="s">
        <v>385</v>
      </c>
      <c r="B14" s="199" t="s">
        <v>352</v>
      </c>
      <c r="C14" s="151" t="s">
        <v>353</v>
      </c>
      <c r="D14" s="151" t="s">
        <v>354</v>
      </c>
      <c r="E14" s="173" t="s">
        <v>355</v>
      </c>
      <c r="F14" s="151" t="s">
        <v>356</v>
      </c>
      <c r="G14" s="173" t="s">
        <v>357</v>
      </c>
      <c r="H14" s="151" t="s">
        <v>358</v>
      </c>
      <c r="I14" s="151" t="s">
        <v>359</v>
      </c>
      <c r="J14" s="173" t="s">
        <v>360</v>
      </c>
    </row>
    <row r="15" ht="42.75" customHeight="1" spans="1:10">
      <c r="A15" s="200"/>
      <c r="B15" s="200"/>
      <c r="C15" s="151" t="s">
        <v>353</v>
      </c>
      <c r="D15" s="151" t="s">
        <v>354</v>
      </c>
      <c r="E15" s="173" t="s">
        <v>361</v>
      </c>
      <c r="F15" s="151" t="s">
        <v>362</v>
      </c>
      <c r="G15" s="173" t="s">
        <v>38</v>
      </c>
      <c r="H15" s="151" t="s">
        <v>363</v>
      </c>
      <c r="I15" s="151" t="s">
        <v>359</v>
      </c>
      <c r="J15" s="173" t="s">
        <v>364</v>
      </c>
    </row>
    <row r="16" ht="42.75" customHeight="1" spans="1:10">
      <c r="A16" s="200"/>
      <c r="B16" s="200"/>
      <c r="C16" s="151" t="s">
        <v>353</v>
      </c>
      <c r="D16" s="151" t="s">
        <v>354</v>
      </c>
      <c r="E16" s="173" t="s">
        <v>365</v>
      </c>
      <c r="F16" s="151" t="s">
        <v>356</v>
      </c>
      <c r="G16" s="173" t="s">
        <v>38</v>
      </c>
      <c r="H16" s="151" t="s">
        <v>366</v>
      </c>
      <c r="I16" s="151" t="s">
        <v>359</v>
      </c>
      <c r="J16" s="173" t="s">
        <v>367</v>
      </c>
    </row>
    <row r="17" ht="42.75" customHeight="1" spans="1:10">
      <c r="A17" s="200"/>
      <c r="B17" s="200"/>
      <c r="C17" s="151" t="s">
        <v>368</v>
      </c>
      <c r="D17" s="151" t="s">
        <v>369</v>
      </c>
      <c r="E17" s="173" t="s">
        <v>370</v>
      </c>
      <c r="F17" s="151" t="s">
        <v>356</v>
      </c>
      <c r="G17" s="173" t="s">
        <v>371</v>
      </c>
      <c r="H17" s="151" t="s">
        <v>140</v>
      </c>
      <c r="I17" s="151" t="s">
        <v>372</v>
      </c>
      <c r="J17" s="173" t="s">
        <v>373</v>
      </c>
    </row>
    <row r="18" ht="42.75" customHeight="1" spans="1:10">
      <c r="A18" s="200"/>
      <c r="B18" s="200"/>
      <c r="C18" s="151" t="s">
        <v>368</v>
      </c>
      <c r="D18" s="151" t="s">
        <v>369</v>
      </c>
      <c r="E18" s="173" t="s">
        <v>374</v>
      </c>
      <c r="F18" s="151" t="s">
        <v>356</v>
      </c>
      <c r="G18" s="173" t="s">
        <v>375</v>
      </c>
      <c r="H18" s="151" t="s">
        <v>140</v>
      </c>
      <c r="I18" s="151" t="s">
        <v>372</v>
      </c>
      <c r="J18" s="173" t="s">
        <v>376</v>
      </c>
    </row>
    <row r="19" ht="42.75" customHeight="1" spans="1:10">
      <c r="A19" s="200"/>
      <c r="B19" s="200"/>
      <c r="C19" s="151" t="s">
        <v>377</v>
      </c>
      <c r="D19" s="151" t="s">
        <v>378</v>
      </c>
      <c r="E19" s="173" t="s">
        <v>379</v>
      </c>
      <c r="F19" s="151" t="s">
        <v>362</v>
      </c>
      <c r="G19" s="173" t="s">
        <v>380</v>
      </c>
      <c r="H19" s="151" t="s">
        <v>381</v>
      </c>
      <c r="I19" s="151" t="s">
        <v>359</v>
      </c>
      <c r="J19" s="173" t="s">
        <v>382</v>
      </c>
    </row>
    <row r="20" ht="42.75" customHeight="1" spans="1:10">
      <c r="A20" s="201"/>
      <c r="B20" s="201"/>
      <c r="C20" s="151" t="s">
        <v>377</v>
      </c>
      <c r="D20" s="151" t="s">
        <v>378</v>
      </c>
      <c r="E20" s="173" t="s">
        <v>383</v>
      </c>
      <c r="F20" s="151" t="s">
        <v>362</v>
      </c>
      <c r="G20" s="173" t="s">
        <v>380</v>
      </c>
      <c r="H20" s="151" t="s">
        <v>381</v>
      </c>
      <c r="I20" s="151" t="s">
        <v>359</v>
      </c>
      <c r="J20" s="173" t="s">
        <v>384</v>
      </c>
    </row>
    <row r="21" ht="42.75" customHeight="1" spans="1:10">
      <c r="A21" s="199" t="s">
        <v>386</v>
      </c>
      <c r="B21" s="199" t="s">
        <v>352</v>
      </c>
      <c r="C21" s="151" t="s">
        <v>353</v>
      </c>
      <c r="D21" s="151" t="s">
        <v>354</v>
      </c>
      <c r="E21" s="173" t="s">
        <v>387</v>
      </c>
      <c r="F21" s="151" t="s">
        <v>356</v>
      </c>
      <c r="G21" s="173" t="s">
        <v>38</v>
      </c>
      <c r="H21" s="151" t="s">
        <v>358</v>
      </c>
      <c r="I21" s="151" t="s">
        <v>359</v>
      </c>
      <c r="J21" s="173" t="s">
        <v>388</v>
      </c>
    </row>
    <row r="22" ht="42.75" customHeight="1" spans="1:10">
      <c r="A22" s="200"/>
      <c r="B22" s="200"/>
      <c r="C22" s="151" t="s">
        <v>353</v>
      </c>
      <c r="D22" s="151" t="s">
        <v>354</v>
      </c>
      <c r="E22" s="173" t="s">
        <v>389</v>
      </c>
      <c r="F22" s="151" t="s">
        <v>356</v>
      </c>
      <c r="G22" s="173" t="s">
        <v>357</v>
      </c>
      <c r="H22" s="151" t="s">
        <v>358</v>
      </c>
      <c r="I22" s="151" t="s">
        <v>359</v>
      </c>
      <c r="J22" s="173" t="s">
        <v>390</v>
      </c>
    </row>
    <row r="23" ht="42.75" customHeight="1" spans="1:10">
      <c r="A23" s="200"/>
      <c r="B23" s="200"/>
      <c r="C23" s="151" t="s">
        <v>353</v>
      </c>
      <c r="D23" s="151" t="s">
        <v>354</v>
      </c>
      <c r="E23" s="173" t="s">
        <v>391</v>
      </c>
      <c r="F23" s="151" t="s">
        <v>356</v>
      </c>
      <c r="G23" s="173" t="s">
        <v>38</v>
      </c>
      <c r="H23" s="151" t="s">
        <v>358</v>
      </c>
      <c r="I23" s="151" t="s">
        <v>359</v>
      </c>
      <c r="J23" s="173" t="s">
        <v>392</v>
      </c>
    </row>
    <row r="24" ht="42.75" customHeight="1" spans="1:10">
      <c r="A24" s="200"/>
      <c r="B24" s="200"/>
      <c r="C24" s="151" t="s">
        <v>368</v>
      </c>
      <c r="D24" s="151" t="s">
        <v>369</v>
      </c>
      <c r="E24" s="173" t="s">
        <v>370</v>
      </c>
      <c r="F24" s="151" t="s">
        <v>356</v>
      </c>
      <c r="G24" s="173" t="s">
        <v>371</v>
      </c>
      <c r="H24" s="151" t="s">
        <v>140</v>
      </c>
      <c r="I24" s="151" t="s">
        <v>372</v>
      </c>
      <c r="J24" s="173" t="s">
        <v>393</v>
      </c>
    </row>
    <row r="25" ht="42.75" customHeight="1" spans="1:10">
      <c r="A25" s="200"/>
      <c r="B25" s="200"/>
      <c r="C25" s="151" t="s">
        <v>377</v>
      </c>
      <c r="D25" s="151" t="s">
        <v>378</v>
      </c>
      <c r="E25" s="173" t="s">
        <v>383</v>
      </c>
      <c r="F25" s="151" t="s">
        <v>362</v>
      </c>
      <c r="G25" s="173" t="s">
        <v>380</v>
      </c>
      <c r="H25" s="151" t="s">
        <v>381</v>
      </c>
      <c r="I25" s="151" t="s">
        <v>359</v>
      </c>
      <c r="J25" s="173" t="s">
        <v>394</v>
      </c>
    </row>
    <row r="26" ht="42.75" customHeight="1" spans="1:10">
      <c r="A26" s="201"/>
      <c r="B26" s="201"/>
      <c r="C26" s="151" t="s">
        <v>377</v>
      </c>
      <c r="D26" s="151" t="s">
        <v>378</v>
      </c>
      <c r="E26" s="173" t="s">
        <v>379</v>
      </c>
      <c r="F26" s="151" t="s">
        <v>362</v>
      </c>
      <c r="G26" s="173" t="s">
        <v>380</v>
      </c>
      <c r="H26" s="151" t="s">
        <v>381</v>
      </c>
      <c r="I26" s="151" t="s">
        <v>359</v>
      </c>
      <c r="J26" s="173" t="s">
        <v>382</v>
      </c>
    </row>
    <row r="27" ht="42.75" customHeight="1" spans="1:10">
      <c r="A27" s="199" t="s">
        <v>334</v>
      </c>
      <c r="B27" s="199" t="s">
        <v>352</v>
      </c>
      <c r="C27" s="151" t="s">
        <v>353</v>
      </c>
      <c r="D27" s="151" t="s">
        <v>354</v>
      </c>
      <c r="E27" s="173" t="s">
        <v>355</v>
      </c>
      <c r="F27" s="151" t="s">
        <v>356</v>
      </c>
      <c r="G27" s="173" t="s">
        <v>357</v>
      </c>
      <c r="H27" s="151" t="s">
        <v>358</v>
      </c>
      <c r="I27" s="151" t="s">
        <v>359</v>
      </c>
      <c r="J27" s="173" t="s">
        <v>360</v>
      </c>
    </row>
    <row r="28" ht="42.75" customHeight="1" spans="1:10">
      <c r="A28" s="200"/>
      <c r="B28" s="200"/>
      <c r="C28" s="151" t="s">
        <v>353</v>
      </c>
      <c r="D28" s="151" t="s">
        <v>354</v>
      </c>
      <c r="E28" s="173" t="s">
        <v>361</v>
      </c>
      <c r="F28" s="151" t="s">
        <v>362</v>
      </c>
      <c r="G28" s="173" t="s">
        <v>38</v>
      </c>
      <c r="H28" s="151" t="s">
        <v>363</v>
      </c>
      <c r="I28" s="151" t="s">
        <v>359</v>
      </c>
      <c r="J28" s="173" t="s">
        <v>364</v>
      </c>
    </row>
    <row r="29" ht="42.75" customHeight="1" spans="1:10">
      <c r="A29" s="200"/>
      <c r="B29" s="200"/>
      <c r="C29" s="151" t="s">
        <v>353</v>
      </c>
      <c r="D29" s="151" t="s">
        <v>354</v>
      </c>
      <c r="E29" s="173" t="s">
        <v>365</v>
      </c>
      <c r="F29" s="151" t="s">
        <v>356</v>
      </c>
      <c r="G29" s="173" t="s">
        <v>38</v>
      </c>
      <c r="H29" s="151" t="s">
        <v>366</v>
      </c>
      <c r="I29" s="151" t="s">
        <v>359</v>
      </c>
      <c r="J29" s="173" t="s">
        <v>367</v>
      </c>
    </row>
    <row r="30" ht="42.75" customHeight="1" spans="1:10">
      <c r="A30" s="200"/>
      <c r="B30" s="200"/>
      <c r="C30" s="151" t="s">
        <v>368</v>
      </c>
      <c r="D30" s="151" t="s">
        <v>369</v>
      </c>
      <c r="E30" s="173" t="s">
        <v>370</v>
      </c>
      <c r="F30" s="151" t="s">
        <v>356</v>
      </c>
      <c r="G30" s="173" t="s">
        <v>371</v>
      </c>
      <c r="H30" s="151" t="s">
        <v>140</v>
      </c>
      <c r="I30" s="151" t="s">
        <v>372</v>
      </c>
      <c r="J30" s="173" t="s">
        <v>373</v>
      </c>
    </row>
    <row r="31" ht="42.75" customHeight="1" spans="1:10">
      <c r="A31" s="200"/>
      <c r="B31" s="200"/>
      <c r="C31" s="151" t="s">
        <v>368</v>
      </c>
      <c r="D31" s="151" t="s">
        <v>369</v>
      </c>
      <c r="E31" s="173" t="s">
        <v>374</v>
      </c>
      <c r="F31" s="151" t="s">
        <v>356</v>
      </c>
      <c r="G31" s="173" t="s">
        <v>375</v>
      </c>
      <c r="H31" s="151" t="s">
        <v>140</v>
      </c>
      <c r="I31" s="151" t="s">
        <v>372</v>
      </c>
      <c r="J31" s="173" t="s">
        <v>376</v>
      </c>
    </row>
    <row r="32" ht="42.75" customHeight="1" spans="1:10">
      <c r="A32" s="200"/>
      <c r="B32" s="200"/>
      <c r="C32" s="151" t="s">
        <v>377</v>
      </c>
      <c r="D32" s="151" t="s">
        <v>378</v>
      </c>
      <c r="E32" s="173" t="s">
        <v>379</v>
      </c>
      <c r="F32" s="151" t="s">
        <v>362</v>
      </c>
      <c r="G32" s="173" t="s">
        <v>380</v>
      </c>
      <c r="H32" s="151" t="s">
        <v>381</v>
      </c>
      <c r="I32" s="151" t="s">
        <v>359</v>
      </c>
      <c r="J32" s="173" t="s">
        <v>382</v>
      </c>
    </row>
    <row r="33" ht="42.75" customHeight="1" spans="1:10">
      <c r="A33" s="201"/>
      <c r="B33" s="201"/>
      <c r="C33" s="151" t="s">
        <v>377</v>
      </c>
      <c r="D33" s="151" t="s">
        <v>378</v>
      </c>
      <c r="E33" s="173" t="s">
        <v>383</v>
      </c>
      <c r="F33" s="151" t="s">
        <v>362</v>
      </c>
      <c r="G33" s="173" t="s">
        <v>380</v>
      </c>
      <c r="H33" s="151" t="s">
        <v>381</v>
      </c>
      <c r="I33" s="151" t="s">
        <v>359</v>
      </c>
      <c r="J33" s="173" t="s">
        <v>384</v>
      </c>
    </row>
    <row r="34" ht="42.75" customHeight="1" spans="1:10">
      <c r="A34" s="199" t="s">
        <v>395</v>
      </c>
      <c r="B34" s="199" t="s">
        <v>352</v>
      </c>
      <c r="C34" s="151" t="s">
        <v>353</v>
      </c>
      <c r="D34" s="151" t="s">
        <v>354</v>
      </c>
      <c r="E34" s="173" t="s">
        <v>387</v>
      </c>
      <c r="F34" s="151" t="s">
        <v>356</v>
      </c>
      <c r="G34" s="173" t="s">
        <v>38</v>
      </c>
      <c r="H34" s="151" t="s">
        <v>358</v>
      </c>
      <c r="I34" s="151" t="s">
        <v>359</v>
      </c>
      <c r="J34" s="173" t="s">
        <v>388</v>
      </c>
    </row>
    <row r="35" ht="42.75" customHeight="1" spans="1:10">
      <c r="A35" s="200"/>
      <c r="B35" s="200"/>
      <c r="C35" s="151" t="s">
        <v>353</v>
      </c>
      <c r="D35" s="151" t="s">
        <v>354</v>
      </c>
      <c r="E35" s="173" t="s">
        <v>389</v>
      </c>
      <c r="F35" s="151" t="s">
        <v>356</v>
      </c>
      <c r="G35" s="173" t="s">
        <v>357</v>
      </c>
      <c r="H35" s="151" t="s">
        <v>358</v>
      </c>
      <c r="I35" s="151" t="s">
        <v>359</v>
      </c>
      <c r="J35" s="173" t="s">
        <v>390</v>
      </c>
    </row>
    <row r="36" ht="42.75" customHeight="1" spans="1:10">
      <c r="A36" s="200"/>
      <c r="B36" s="200"/>
      <c r="C36" s="151" t="s">
        <v>353</v>
      </c>
      <c r="D36" s="151" t="s">
        <v>354</v>
      </c>
      <c r="E36" s="173" t="s">
        <v>391</v>
      </c>
      <c r="F36" s="151" t="s">
        <v>356</v>
      </c>
      <c r="G36" s="173" t="s">
        <v>38</v>
      </c>
      <c r="H36" s="151" t="s">
        <v>358</v>
      </c>
      <c r="I36" s="151" t="s">
        <v>359</v>
      </c>
      <c r="J36" s="173" t="s">
        <v>392</v>
      </c>
    </row>
    <row r="37" ht="42.75" customHeight="1" spans="1:10">
      <c r="A37" s="200"/>
      <c r="B37" s="200"/>
      <c r="C37" s="151" t="s">
        <v>368</v>
      </c>
      <c r="D37" s="151" t="s">
        <v>369</v>
      </c>
      <c r="E37" s="173" t="s">
        <v>370</v>
      </c>
      <c r="F37" s="151" t="s">
        <v>356</v>
      </c>
      <c r="G37" s="173" t="s">
        <v>371</v>
      </c>
      <c r="H37" s="151" t="s">
        <v>140</v>
      </c>
      <c r="I37" s="151" t="s">
        <v>372</v>
      </c>
      <c r="J37" s="173" t="s">
        <v>393</v>
      </c>
    </row>
    <row r="38" ht="42.75" customHeight="1" spans="1:10">
      <c r="A38" s="200"/>
      <c r="B38" s="200"/>
      <c r="C38" s="151" t="s">
        <v>377</v>
      </c>
      <c r="D38" s="151" t="s">
        <v>378</v>
      </c>
      <c r="E38" s="173" t="s">
        <v>383</v>
      </c>
      <c r="F38" s="151" t="s">
        <v>362</v>
      </c>
      <c r="G38" s="173" t="s">
        <v>380</v>
      </c>
      <c r="H38" s="151" t="s">
        <v>381</v>
      </c>
      <c r="I38" s="151" t="s">
        <v>359</v>
      </c>
      <c r="J38" s="173" t="s">
        <v>394</v>
      </c>
    </row>
    <row r="39" ht="42.75" customHeight="1" spans="1:10">
      <c r="A39" s="201"/>
      <c r="B39" s="201"/>
      <c r="C39" s="151" t="s">
        <v>377</v>
      </c>
      <c r="D39" s="151" t="s">
        <v>378</v>
      </c>
      <c r="E39" s="173" t="s">
        <v>379</v>
      </c>
      <c r="F39" s="151" t="s">
        <v>362</v>
      </c>
      <c r="G39" s="173" t="s">
        <v>380</v>
      </c>
      <c r="H39" s="151" t="s">
        <v>381</v>
      </c>
      <c r="I39" s="151" t="s">
        <v>359</v>
      </c>
      <c r="J39" s="173" t="s">
        <v>382</v>
      </c>
    </row>
    <row r="40" ht="42.75" customHeight="1" spans="1:10">
      <c r="A40" s="199" t="s">
        <v>396</v>
      </c>
      <c r="B40" s="199" t="s">
        <v>397</v>
      </c>
      <c r="C40" s="151" t="s">
        <v>353</v>
      </c>
      <c r="D40" s="151" t="s">
        <v>354</v>
      </c>
      <c r="E40" s="173" t="s">
        <v>398</v>
      </c>
      <c r="F40" s="151" t="s">
        <v>362</v>
      </c>
      <c r="G40" s="173" t="s">
        <v>399</v>
      </c>
      <c r="H40" s="151" t="s">
        <v>400</v>
      </c>
      <c r="I40" s="151" t="s">
        <v>359</v>
      </c>
      <c r="J40" s="173" t="s">
        <v>401</v>
      </c>
    </row>
    <row r="41" ht="42.75" customHeight="1" spans="1:10">
      <c r="A41" s="200"/>
      <c r="B41" s="200"/>
      <c r="C41" s="151" t="s">
        <v>353</v>
      </c>
      <c r="D41" s="151" t="s">
        <v>402</v>
      </c>
      <c r="E41" s="173" t="s">
        <v>403</v>
      </c>
      <c r="F41" s="151" t="s">
        <v>356</v>
      </c>
      <c r="G41" s="173" t="s">
        <v>404</v>
      </c>
      <c r="H41" s="151" t="s">
        <v>405</v>
      </c>
      <c r="I41" s="151" t="s">
        <v>372</v>
      </c>
      <c r="J41" s="173" t="s">
        <v>406</v>
      </c>
    </row>
    <row r="42" ht="42.75" customHeight="1" spans="1:10">
      <c r="A42" s="200"/>
      <c r="B42" s="200"/>
      <c r="C42" s="151" t="s">
        <v>353</v>
      </c>
      <c r="D42" s="151" t="s">
        <v>407</v>
      </c>
      <c r="E42" s="173" t="s">
        <v>408</v>
      </c>
      <c r="F42" s="151" t="s">
        <v>356</v>
      </c>
      <c r="G42" s="173" t="s">
        <v>409</v>
      </c>
      <c r="H42" s="151" t="s">
        <v>410</v>
      </c>
      <c r="I42" s="151" t="s">
        <v>359</v>
      </c>
      <c r="J42" s="173" t="s">
        <v>411</v>
      </c>
    </row>
    <row r="43" ht="42.75" customHeight="1" spans="1:10">
      <c r="A43" s="200"/>
      <c r="B43" s="200"/>
      <c r="C43" s="151" t="s">
        <v>353</v>
      </c>
      <c r="D43" s="151" t="s">
        <v>412</v>
      </c>
      <c r="E43" s="173" t="s">
        <v>413</v>
      </c>
      <c r="F43" s="151" t="s">
        <v>356</v>
      </c>
      <c r="G43" s="173" t="s">
        <v>414</v>
      </c>
      <c r="H43" s="151" t="s">
        <v>415</v>
      </c>
      <c r="I43" s="151" t="s">
        <v>359</v>
      </c>
      <c r="J43" s="173" t="s">
        <v>416</v>
      </c>
    </row>
    <row r="44" ht="42.75" customHeight="1" spans="1:10">
      <c r="A44" s="200"/>
      <c r="B44" s="200"/>
      <c r="C44" s="151" t="s">
        <v>368</v>
      </c>
      <c r="D44" s="151" t="s">
        <v>417</v>
      </c>
      <c r="E44" s="173" t="s">
        <v>418</v>
      </c>
      <c r="F44" s="151" t="s">
        <v>356</v>
      </c>
      <c r="G44" s="173" t="s">
        <v>419</v>
      </c>
      <c r="H44" s="151" t="s">
        <v>405</v>
      </c>
      <c r="I44" s="151" t="s">
        <v>372</v>
      </c>
      <c r="J44" s="173" t="s">
        <v>418</v>
      </c>
    </row>
    <row r="45" ht="42.75" customHeight="1" spans="1:10">
      <c r="A45" s="200"/>
      <c r="B45" s="200"/>
      <c r="C45" s="151" t="s">
        <v>368</v>
      </c>
      <c r="D45" s="151" t="s">
        <v>369</v>
      </c>
      <c r="E45" s="173" t="s">
        <v>420</v>
      </c>
      <c r="F45" s="151" t="s">
        <v>356</v>
      </c>
      <c r="G45" s="173" t="s">
        <v>421</v>
      </c>
      <c r="H45" s="151" t="s">
        <v>405</v>
      </c>
      <c r="I45" s="151" t="s">
        <v>372</v>
      </c>
      <c r="J45" s="173" t="s">
        <v>420</v>
      </c>
    </row>
    <row r="46" ht="42.75" customHeight="1" spans="1:10">
      <c r="A46" s="200"/>
      <c r="B46" s="200"/>
      <c r="C46" s="151" t="s">
        <v>368</v>
      </c>
      <c r="D46" s="151" t="s">
        <v>422</v>
      </c>
      <c r="E46" s="173" t="s">
        <v>423</v>
      </c>
      <c r="F46" s="151" t="s">
        <v>356</v>
      </c>
      <c r="G46" s="173" t="s">
        <v>424</v>
      </c>
      <c r="H46" s="151" t="s">
        <v>405</v>
      </c>
      <c r="I46" s="151" t="s">
        <v>372</v>
      </c>
      <c r="J46" s="173" t="s">
        <v>423</v>
      </c>
    </row>
    <row r="47" ht="42.75" customHeight="1" spans="1:10">
      <c r="A47" s="200"/>
      <c r="B47" s="200"/>
      <c r="C47" s="151" t="s">
        <v>368</v>
      </c>
      <c r="D47" s="151" t="s">
        <v>425</v>
      </c>
      <c r="E47" s="173" t="s">
        <v>426</v>
      </c>
      <c r="F47" s="151" t="s">
        <v>356</v>
      </c>
      <c r="G47" s="173" t="s">
        <v>427</v>
      </c>
      <c r="H47" s="151" t="s">
        <v>405</v>
      </c>
      <c r="I47" s="151" t="s">
        <v>372</v>
      </c>
      <c r="J47" s="173" t="s">
        <v>426</v>
      </c>
    </row>
    <row r="48" ht="42.75" customHeight="1" spans="1:10">
      <c r="A48" s="201"/>
      <c r="B48" s="201"/>
      <c r="C48" s="151" t="s">
        <v>377</v>
      </c>
      <c r="D48" s="151" t="s">
        <v>378</v>
      </c>
      <c r="E48" s="173" t="s">
        <v>428</v>
      </c>
      <c r="F48" s="151" t="s">
        <v>356</v>
      </c>
      <c r="G48" s="173" t="s">
        <v>429</v>
      </c>
      <c r="H48" s="151" t="s">
        <v>381</v>
      </c>
      <c r="I48" s="151" t="s">
        <v>372</v>
      </c>
      <c r="J48" s="173" t="s">
        <v>430</v>
      </c>
    </row>
    <row r="49" ht="42.75" customHeight="1" spans="1:10">
      <c r="A49" s="199" t="s">
        <v>317</v>
      </c>
      <c r="B49" s="199" t="s">
        <v>352</v>
      </c>
      <c r="C49" s="151" t="s">
        <v>353</v>
      </c>
      <c r="D49" s="151" t="s">
        <v>354</v>
      </c>
      <c r="E49" s="173" t="s">
        <v>387</v>
      </c>
      <c r="F49" s="151" t="s">
        <v>356</v>
      </c>
      <c r="G49" s="173" t="s">
        <v>38</v>
      </c>
      <c r="H49" s="151" t="s">
        <v>358</v>
      </c>
      <c r="I49" s="151" t="s">
        <v>359</v>
      </c>
      <c r="J49" s="173" t="s">
        <v>388</v>
      </c>
    </row>
    <row r="50" ht="42.75" customHeight="1" spans="1:10">
      <c r="A50" s="200"/>
      <c r="B50" s="200"/>
      <c r="C50" s="151" t="s">
        <v>353</v>
      </c>
      <c r="D50" s="151" t="s">
        <v>354</v>
      </c>
      <c r="E50" s="173" t="s">
        <v>389</v>
      </c>
      <c r="F50" s="151" t="s">
        <v>356</v>
      </c>
      <c r="G50" s="173" t="s">
        <v>357</v>
      </c>
      <c r="H50" s="151" t="s">
        <v>358</v>
      </c>
      <c r="I50" s="151" t="s">
        <v>359</v>
      </c>
      <c r="J50" s="173" t="s">
        <v>390</v>
      </c>
    </row>
    <row r="51" ht="42.75" customHeight="1" spans="1:10">
      <c r="A51" s="200"/>
      <c r="B51" s="200"/>
      <c r="C51" s="151" t="s">
        <v>353</v>
      </c>
      <c r="D51" s="151" t="s">
        <v>354</v>
      </c>
      <c r="E51" s="173" t="s">
        <v>391</v>
      </c>
      <c r="F51" s="151" t="s">
        <v>356</v>
      </c>
      <c r="G51" s="173" t="s">
        <v>38</v>
      </c>
      <c r="H51" s="151" t="s">
        <v>358</v>
      </c>
      <c r="I51" s="151" t="s">
        <v>359</v>
      </c>
      <c r="J51" s="173" t="s">
        <v>392</v>
      </c>
    </row>
    <row r="52" ht="42.75" customHeight="1" spans="1:10">
      <c r="A52" s="200"/>
      <c r="B52" s="200"/>
      <c r="C52" s="151" t="s">
        <v>368</v>
      </c>
      <c r="D52" s="151" t="s">
        <v>369</v>
      </c>
      <c r="E52" s="173" t="s">
        <v>370</v>
      </c>
      <c r="F52" s="151" t="s">
        <v>356</v>
      </c>
      <c r="G52" s="173" t="s">
        <v>371</v>
      </c>
      <c r="H52" s="151" t="s">
        <v>140</v>
      </c>
      <c r="I52" s="151" t="s">
        <v>372</v>
      </c>
      <c r="J52" s="173" t="s">
        <v>393</v>
      </c>
    </row>
    <row r="53" ht="42.75" customHeight="1" spans="1:10">
      <c r="A53" s="200"/>
      <c r="B53" s="200"/>
      <c r="C53" s="151" t="s">
        <v>377</v>
      </c>
      <c r="D53" s="151" t="s">
        <v>378</v>
      </c>
      <c r="E53" s="173" t="s">
        <v>383</v>
      </c>
      <c r="F53" s="151" t="s">
        <v>362</v>
      </c>
      <c r="G53" s="173" t="s">
        <v>380</v>
      </c>
      <c r="H53" s="151" t="s">
        <v>381</v>
      </c>
      <c r="I53" s="151" t="s">
        <v>359</v>
      </c>
      <c r="J53" s="173" t="s">
        <v>394</v>
      </c>
    </row>
    <row r="54" ht="42.75" customHeight="1" spans="1:10">
      <c r="A54" s="201"/>
      <c r="B54" s="201"/>
      <c r="C54" s="151" t="s">
        <v>377</v>
      </c>
      <c r="D54" s="151" t="s">
        <v>378</v>
      </c>
      <c r="E54" s="173" t="s">
        <v>379</v>
      </c>
      <c r="F54" s="151" t="s">
        <v>362</v>
      </c>
      <c r="G54" s="173" t="s">
        <v>380</v>
      </c>
      <c r="H54" s="151" t="s">
        <v>381</v>
      </c>
      <c r="I54" s="151" t="s">
        <v>359</v>
      </c>
      <c r="J54" s="173" t="s">
        <v>382</v>
      </c>
    </row>
  </sheetData>
  <mergeCells count="16">
    <mergeCell ref="A2:J2"/>
    <mergeCell ref="A3:H3"/>
    <mergeCell ref="A7:A13"/>
    <mergeCell ref="A14:A20"/>
    <mergeCell ref="A21:A26"/>
    <mergeCell ref="A27:A33"/>
    <mergeCell ref="A34:A39"/>
    <mergeCell ref="A40:A48"/>
    <mergeCell ref="A49:A54"/>
    <mergeCell ref="B7:B13"/>
    <mergeCell ref="B14:B20"/>
    <mergeCell ref="B21:B26"/>
    <mergeCell ref="B27:B33"/>
    <mergeCell ref="B34:B39"/>
    <mergeCell ref="B40:B48"/>
    <mergeCell ref="B49:B54"/>
  </mergeCells>
  <printOptions horizontalCentered="1"/>
  <pageMargins left="1" right="1" top="0.75" bottom="0.75" header="0" footer="0"/>
  <pageSetup paperSize="9" scale="69"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6"/>
  <sheetViews>
    <sheetView workbookViewId="0">
      <selection activeCell="C32" sqref="C32"/>
    </sheetView>
  </sheetViews>
  <sheetFormatPr defaultColWidth="10.6666666666667" defaultRowHeight="12" customHeight="1" outlineLevelRow="5"/>
  <cols>
    <col min="1" max="1" width="40" style="168" customWidth="1"/>
    <col min="2" max="2" width="33.8333333333333" style="168" customWidth="1"/>
    <col min="3" max="5" width="27.5" style="168" customWidth="1"/>
    <col min="6" max="6" width="13.1666666666667" style="2" customWidth="1"/>
    <col min="7" max="7" width="29.3333333333333" style="168" customWidth="1"/>
    <col min="8" max="8" width="18.1666666666667" style="2" customWidth="1"/>
    <col min="9" max="9" width="15.6666666666667" style="2" customWidth="1"/>
    <col min="10" max="10" width="22" style="168" customWidth="1"/>
    <col min="11" max="16384" width="10.6666666666667" style="2" customWidth="1"/>
  </cols>
  <sheetData>
    <row r="1" ht="18" customHeight="1" spans="10:10">
      <c r="J1" s="176"/>
    </row>
    <row r="2" ht="41.25" customHeight="1" spans="1:10">
      <c r="A2" s="169" t="s">
        <v>431</v>
      </c>
      <c r="B2" s="170"/>
      <c r="C2" s="170"/>
      <c r="D2" s="170"/>
      <c r="E2" s="170"/>
      <c r="F2" s="171"/>
      <c r="G2" s="170"/>
      <c r="H2" s="171"/>
      <c r="I2" s="171"/>
      <c r="J2" s="170"/>
    </row>
    <row r="3" ht="17.25" customHeight="1" spans="1:1">
      <c r="A3" s="172" t="s">
        <v>1</v>
      </c>
    </row>
    <row r="4" ht="44.25" customHeight="1" spans="1:10">
      <c r="A4" s="47" t="s">
        <v>163</v>
      </c>
      <c r="B4" s="47" t="s">
        <v>342</v>
      </c>
      <c r="C4" s="47" t="s">
        <v>343</v>
      </c>
      <c r="D4" s="47" t="s">
        <v>344</v>
      </c>
      <c r="E4" s="47" t="s">
        <v>345</v>
      </c>
      <c r="F4" s="137" t="s">
        <v>346</v>
      </c>
      <c r="G4" s="47" t="s">
        <v>347</v>
      </c>
      <c r="H4" s="137" t="s">
        <v>348</v>
      </c>
      <c r="I4" s="137" t="s">
        <v>349</v>
      </c>
      <c r="J4" s="47" t="s">
        <v>350</v>
      </c>
    </row>
    <row r="5" ht="18.75" customHeight="1" spans="1:10">
      <c r="A5" s="198">
        <v>1</v>
      </c>
      <c r="B5" s="198">
        <v>2</v>
      </c>
      <c r="C5" s="198">
        <v>3</v>
      </c>
      <c r="D5" s="198">
        <v>4</v>
      </c>
      <c r="E5" s="198">
        <v>5</v>
      </c>
      <c r="F5" s="191">
        <v>6</v>
      </c>
      <c r="G5" s="198">
        <v>7</v>
      </c>
      <c r="H5" s="191">
        <v>8</v>
      </c>
      <c r="I5" s="191">
        <v>9</v>
      </c>
      <c r="J5" s="198">
        <v>10</v>
      </c>
    </row>
    <row r="6" customHeight="1" spans="1:1">
      <c r="A6" s="168" t="s">
        <v>147</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9"/>
  <sheetViews>
    <sheetView workbookViewId="0">
      <selection activeCell="B22" sqref="B22"/>
    </sheetView>
  </sheetViews>
  <sheetFormatPr defaultColWidth="10.6666666666667" defaultRowHeight="14.25" customHeight="1"/>
  <cols>
    <col min="1" max="1" width="44" style="114" customWidth="1"/>
    <col min="2" max="22" width="23.3333333333333" style="114" customWidth="1"/>
    <col min="23" max="24" width="23.3333333333333" style="2" customWidth="1"/>
    <col min="25" max="25" width="23.3333333333333" style="114" customWidth="1"/>
    <col min="26" max="16384" width="10.6666666666667" style="2" customWidth="1"/>
  </cols>
  <sheetData>
    <row r="1" ht="17.25" customHeight="1" spans="1:25">
      <c r="A1" s="177"/>
      <c r="B1" s="177"/>
      <c r="C1" s="177"/>
      <c r="D1" s="178"/>
      <c r="W1" s="176"/>
      <c r="X1" s="176"/>
      <c r="Y1" s="176" t="s">
        <v>432</v>
      </c>
    </row>
    <row r="2" ht="41.25" customHeight="1" spans="1:25">
      <c r="A2" s="179" t="s">
        <v>433</v>
      </c>
      <c r="B2" s="170"/>
      <c r="C2" s="170"/>
      <c r="D2" s="170"/>
      <c r="E2" s="170"/>
      <c r="F2" s="170"/>
      <c r="G2" s="170"/>
      <c r="H2" s="170"/>
      <c r="I2" s="170"/>
      <c r="J2" s="170"/>
      <c r="K2" s="170"/>
      <c r="L2" s="170"/>
      <c r="M2" s="170"/>
      <c r="N2" s="170"/>
      <c r="O2" s="170"/>
      <c r="P2" s="170"/>
      <c r="Q2" s="170"/>
      <c r="R2" s="170"/>
      <c r="S2" s="170"/>
      <c r="T2" s="170"/>
      <c r="U2" s="170"/>
      <c r="V2" s="170"/>
      <c r="W2" s="171"/>
      <c r="X2" s="171"/>
      <c r="Y2" s="170"/>
    </row>
    <row r="3" ht="18" customHeight="1" spans="1:25">
      <c r="A3" s="180" t="s">
        <v>1</v>
      </c>
      <c r="B3" s="181"/>
      <c r="C3" s="181"/>
      <c r="D3" s="182"/>
      <c r="E3" s="183"/>
      <c r="F3" s="183"/>
      <c r="G3" s="183"/>
      <c r="H3" s="183"/>
      <c r="I3" s="183"/>
      <c r="W3" s="193"/>
      <c r="X3" s="193"/>
      <c r="Y3" s="193" t="s">
        <v>2</v>
      </c>
    </row>
    <row r="4" ht="19.5" customHeight="1" spans="1:25">
      <c r="A4" s="42" t="s">
        <v>434</v>
      </c>
      <c r="B4" s="40" t="s">
        <v>169</v>
      </c>
      <c r="C4" s="41"/>
      <c r="D4" s="41"/>
      <c r="E4" s="184" t="s">
        <v>435</v>
      </c>
      <c r="F4" s="41"/>
      <c r="G4" s="41"/>
      <c r="H4" s="41"/>
      <c r="I4" s="41"/>
      <c r="J4" s="41"/>
      <c r="K4" s="41"/>
      <c r="L4" s="41"/>
      <c r="M4" s="41"/>
      <c r="N4" s="41"/>
      <c r="O4" s="41"/>
      <c r="P4" s="41"/>
      <c r="Q4" s="41"/>
      <c r="R4" s="41"/>
      <c r="S4" s="41"/>
      <c r="T4" s="41"/>
      <c r="U4" s="41"/>
      <c r="V4" s="41"/>
      <c r="W4" s="194"/>
      <c r="X4" s="195"/>
      <c r="Y4" s="42" t="s">
        <v>436</v>
      </c>
    </row>
    <row r="5" ht="40.5" customHeight="1" spans="1:25">
      <c r="A5" s="46"/>
      <c r="B5" s="185" t="s">
        <v>64</v>
      </c>
      <c r="C5" s="186" t="s">
        <v>176</v>
      </c>
      <c r="D5" s="187" t="s">
        <v>288</v>
      </c>
      <c r="E5" s="188" t="s">
        <v>437</v>
      </c>
      <c r="F5" s="188" t="s">
        <v>438</v>
      </c>
      <c r="G5" s="188" t="s">
        <v>439</v>
      </c>
      <c r="H5" s="188" t="s">
        <v>440</v>
      </c>
      <c r="I5" s="188" t="s">
        <v>441</v>
      </c>
      <c r="J5" s="188" t="s">
        <v>442</v>
      </c>
      <c r="K5" s="188" t="s">
        <v>443</v>
      </c>
      <c r="L5" s="188" t="s">
        <v>444</v>
      </c>
      <c r="M5" s="188" t="s">
        <v>445</v>
      </c>
      <c r="N5" s="188" t="s">
        <v>446</v>
      </c>
      <c r="O5" s="188" t="s">
        <v>447</v>
      </c>
      <c r="P5" s="188" t="s">
        <v>448</v>
      </c>
      <c r="Q5" s="188" t="s">
        <v>449</v>
      </c>
      <c r="R5" s="188" t="s">
        <v>450</v>
      </c>
      <c r="S5" s="188" t="s">
        <v>451</v>
      </c>
      <c r="T5" s="188" t="s">
        <v>452</v>
      </c>
      <c r="U5" s="188" t="s">
        <v>453</v>
      </c>
      <c r="V5" s="188" t="s">
        <v>454</v>
      </c>
      <c r="W5" s="188" t="s">
        <v>455</v>
      </c>
      <c r="X5" s="188" t="s">
        <v>456</v>
      </c>
      <c r="Y5" s="121" t="s">
        <v>456</v>
      </c>
    </row>
    <row r="6" ht="19.5" customHeight="1" spans="1:25">
      <c r="A6" s="189">
        <v>1</v>
      </c>
      <c r="B6" s="189">
        <v>2</v>
      </c>
      <c r="C6" s="189">
        <v>3</v>
      </c>
      <c r="D6" s="190">
        <v>4</v>
      </c>
      <c r="E6" s="191">
        <v>5</v>
      </c>
      <c r="F6" s="189">
        <v>6</v>
      </c>
      <c r="G6" s="189">
        <v>7</v>
      </c>
      <c r="H6" s="190">
        <v>8</v>
      </c>
      <c r="I6" s="189">
        <v>9</v>
      </c>
      <c r="J6" s="189">
        <v>10</v>
      </c>
      <c r="K6" s="189">
        <v>11</v>
      </c>
      <c r="L6" s="190">
        <v>12</v>
      </c>
      <c r="M6" s="189">
        <v>13</v>
      </c>
      <c r="N6" s="189">
        <v>14</v>
      </c>
      <c r="O6" s="189">
        <v>15</v>
      </c>
      <c r="P6" s="190">
        <v>16</v>
      </c>
      <c r="Q6" s="189">
        <v>17</v>
      </c>
      <c r="R6" s="189">
        <v>18</v>
      </c>
      <c r="S6" s="189">
        <v>19</v>
      </c>
      <c r="T6" s="190">
        <v>20</v>
      </c>
      <c r="U6" s="190">
        <v>21</v>
      </c>
      <c r="V6" s="190">
        <v>22</v>
      </c>
      <c r="W6" s="196">
        <v>23</v>
      </c>
      <c r="X6" s="196">
        <v>24</v>
      </c>
      <c r="Y6" s="189">
        <v>25</v>
      </c>
    </row>
    <row r="7" ht="19.5" customHeight="1" spans="1:25">
      <c r="A7" s="173" t="s">
        <v>140</v>
      </c>
      <c r="B7" s="105" t="s">
        <v>140</v>
      </c>
      <c r="C7" s="105" t="s">
        <v>140</v>
      </c>
      <c r="D7" s="192" t="s">
        <v>140</v>
      </c>
      <c r="E7" s="105" t="s">
        <v>140</v>
      </c>
      <c r="F7" s="105" t="s">
        <v>140</v>
      </c>
      <c r="G7" s="105" t="s">
        <v>140</v>
      </c>
      <c r="H7" s="105" t="s">
        <v>140</v>
      </c>
      <c r="I7" s="105" t="s">
        <v>140</v>
      </c>
      <c r="J7" s="105" t="s">
        <v>140</v>
      </c>
      <c r="K7" s="105" t="s">
        <v>140</v>
      </c>
      <c r="L7" s="105" t="s">
        <v>140</v>
      </c>
      <c r="M7" s="105" t="s">
        <v>140</v>
      </c>
      <c r="N7" s="105" t="s">
        <v>140</v>
      </c>
      <c r="O7" s="105" t="s">
        <v>140</v>
      </c>
      <c r="P7" s="105" t="s">
        <v>140</v>
      </c>
      <c r="Q7" s="105" t="s">
        <v>140</v>
      </c>
      <c r="R7" s="105" t="s">
        <v>140</v>
      </c>
      <c r="S7" s="105" t="s">
        <v>140</v>
      </c>
      <c r="T7" s="105" t="s">
        <v>140</v>
      </c>
      <c r="U7" s="105" t="s">
        <v>140</v>
      </c>
      <c r="V7" s="105" t="s">
        <v>140</v>
      </c>
      <c r="W7" s="105" t="s">
        <v>140</v>
      </c>
      <c r="X7" s="105" t="s">
        <v>140</v>
      </c>
      <c r="Y7" s="197"/>
    </row>
    <row r="8" ht="19.5" customHeight="1" spans="1:25">
      <c r="A8" s="174" t="s">
        <v>140</v>
      </c>
      <c r="B8" s="105" t="s">
        <v>140</v>
      </c>
      <c r="C8" s="105" t="s">
        <v>140</v>
      </c>
      <c r="D8" s="192" t="s">
        <v>140</v>
      </c>
      <c r="E8" s="105" t="s">
        <v>140</v>
      </c>
      <c r="F8" s="105" t="s">
        <v>140</v>
      </c>
      <c r="G8" s="105" t="s">
        <v>140</v>
      </c>
      <c r="H8" s="105" t="s">
        <v>140</v>
      </c>
      <c r="I8" s="105" t="s">
        <v>140</v>
      </c>
      <c r="J8" s="105" t="s">
        <v>140</v>
      </c>
      <c r="K8" s="105" t="s">
        <v>140</v>
      </c>
      <c r="L8" s="105" t="s">
        <v>140</v>
      </c>
      <c r="M8" s="105" t="s">
        <v>140</v>
      </c>
      <c r="N8" s="105" t="s">
        <v>140</v>
      </c>
      <c r="O8" s="105" t="s">
        <v>140</v>
      </c>
      <c r="P8" s="105" t="s">
        <v>140</v>
      </c>
      <c r="Q8" s="105" t="s">
        <v>140</v>
      </c>
      <c r="R8" s="105" t="s">
        <v>140</v>
      </c>
      <c r="S8" s="105" t="s">
        <v>140</v>
      </c>
      <c r="T8" s="105" t="s">
        <v>140</v>
      </c>
      <c r="U8" s="105" t="s">
        <v>140</v>
      </c>
      <c r="V8" s="105" t="s">
        <v>140</v>
      </c>
      <c r="W8" s="105" t="s">
        <v>140</v>
      </c>
      <c r="X8" s="105" t="s">
        <v>140</v>
      </c>
      <c r="Y8" s="197"/>
    </row>
    <row r="9" customHeight="1" spans="1:1">
      <c r="A9" s="114" t="s">
        <v>147</v>
      </c>
    </row>
  </sheetData>
  <mergeCells count="6">
    <mergeCell ref="A2:Y2"/>
    <mergeCell ref="A3:I3"/>
    <mergeCell ref="B4:D4"/>
    <mergeCell ref="E4:X4"/>
    <mergeCell ref="A4:A5"/>
    <mergeCell ref="Y4:Y5"/>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B17" sqref="B17"/>
    </sheetView>
  </sheetViews>
  <sheetFormatPr defaultColWidth="10.6666666666667" defaultRowHeight="12" customHeight="1" outlineLevelRow="7"/>
  <cols>
    <col min="1" max="1" width="40" style="168" customWidth="1"/>
    <col min="2" max="2" width="33.8333333333333" style="168" customWidth="1"/>
    <col min="3" max="5" width="27.5" style="168" customWidth="1"/>
    <col min="6" max="6" width="13.1666666666667" style="2" customWidth="1"/>
    <col min="7" max="7" width="29.3333333333333" style="168" customWidth="1"/>
    <col min="8" max="8" width="18.1666666666667" style="2" customWidth="1"/>
    <col min="9" max="9" width="15.6666666666667" style="2" customWidth="1"/>
    <col min="10" max="10" width="22" style="168" customWidth="1"/>
    <col min="11" max="16384" width="10.6666666666667" style="2" customWidth="1"/>
  </cols>
  <sheetData>
    <row r="1" ht="16.5" customHeight="1" spans="10:10">
      <c r="J1" s="176"/>
    </row>
    <row r="2" ht="41.25" customHeight="1" spans="1:10">
      <c r="A2" s="169" t="s">
        <v>457</v>
      </c>
      <c r="B2" s="170"/>
      <c r="C2" s="170"/>
      <c r="D2" s="170"/>
      <c r="E2" s="170"/>
      <c r="F2" s="171"/>
      <c r="G2" s="170"/>
      <c r="H2" s="171"/>
      <c r="I2" s="171"/>
      <c r="J2" s="170"/>
    </row>
    <row r="3" ht="17.25" customHeight="1" spans="1:1">
      <c r="A3" s="172" t="s">
        <v>1</v>
      </c>
    </row>
    <row r="4" ht="44.25" customHeight="1" spans="1:10">
      <c r="A4" s="47" t="s">
        <v>434</v>
      </c>
      <c r="B4" s="47" t="s">
        <v>342</v>
      </c>
      <c r="C4" s="47" t="s">
        <v>343</v>
      </c>
      <c r="D4" s="47" t="s">
        <v>344</v>
      </c>
      <c r="E4" s="47" t="s">
        <v>345</v>
      </c>
      <c r="F4" s="137" t="s">
        <v>346</v>
      </c>
      <c r="G4" s="47" t="s">
        <v>347</v>
      </c>
      <c r="H4" s="137" t="s">
        <v>348</v>
      </c>
      <c r="I4" s="137" t="s">
        <v>349</v>
      </c>
      <c r="J4" s="47" t="s">
        <v>350</v>
      </c>
    </row>
    <row r="5" ht="14.25" customHeight="1" spans="1:10">
      <c r="A5" s="47">
        <v>1</v>
      </c>
      <c r="B5" s="47">
        <v>2</v>
      </c>
      <c r="C5" s="47">
        <v>3</v>
      </c>
      <c r="D5" s="47">
        <v>4</v>
      </c>
      <c r="E5" s="47">
        <v>5</v>
      </c>
      <c r="F5" s="137">
        <v>6</v>
      </c>
      <c r="G5" s="47">
        <v>7</v>
      </c>
      <c r="H5" s="137">
        <v>8</v>
      </c>
      <c r="I5" s="137">
        <v>9</v>
      </c>
      <c r="J5" s="47">
        <v>10</v>
      </c>
    </row>
    <row r="6" ht="42" customHeight="1" spans="1:10">
      <c r="A6" s="173" t="s">
        <v>140</v>
      </c>
      <c r="B6" s="174"/>
      <c r="C6" s="174"/>
      <c r="D6" s="174"/>
      <c r="E6" s="175"/>
      <c r="F6" s="66"/>
      <c r="G6" s="175"/>
      <c r="H6" s="66"/>
      <c r="I6" s="66"/>
      <c r="J6" s="175"/>
    </row>
    <row r="7" ht="42.75" customHeight="1" spans="1:10">
      <c r="A7" s="151" t="s">
        <v>140</v>
      </c>
      <c r="B7" s="151" t="s">
        <v>140</v>
      </c>
      <c r="C7" s="151" t="s">
        <v>140</v>
      </c>
      <c r="D7" s="151" t="s">
        <v>140</v>
      </c>
      <c r="E7" s="173" t="s">
        <v>140</v>
      </c>
      <c r="F7" s="151" t="s">
        <v>140</v>
      </c>
      <c r="G7" s="173" t="s">
        <v>140</v>
      </c>
      <c r="H7" s="151" t="s">
        <v>140</v>
      </c>
      <c r="I7" s="151" t="s">
        <v>140</v>
      </c>
      <c r="J7" s="173" t="s">
        <v>140</v>
      </c>
    </row>
    <row r="8" customHeight="1" spans="1:1">
      <c r="A8" s="168" t="s">
        <v>147</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workbookViewId="0">
      <selection activeCell="A7" sqref="A7"/>
    </sheetView>
  </sheetViews>
  <sheetFormatPr defaultColWidth="12.1666666666667" defaultRowHeight="14.25" customHeight="1" outlineLevelRow="6" outlineLevelCol="5"/>
  <cols>
    <col min="1" max="1" width="39.3333333333333" style="113" customWidth="1"/>
    <col min="2" max="2" width="39.3333333333333" style="2" customWidth="1"/>
    <col min="3" max="3" width="53.1666666666667" style="113" customWidth="1"/>
    <col min="4" max="4" width="32.1666666666667" style="113" customWidth="1"/>
    <col min="5" max="5" width="25.3333333333333" style="113" customWidth="1"/>
    <col min="6" max="6" width="31.3333333333333" style="113" customWidth="1"/>
    <col min="7" max="16384" width="12.1666666666667" style="2" customWidth="1"/>
  </cols>
  <sheetData>
    <row r="1" customHeight="1" spans="1:6">
      <c r="A1" s="144"/>
      <c r="B1" s="159"/>
      <c r="C1" s="1"/>
      <c r="D1" s="1"/>
      <c r="E1" s="1"/>
      <c r="F1" s="1"/>
    </row>
    <row r="2" ht="41.25" customHeight="1" spans="1:6">
      <c r="A2" s="4" t="s">
        <v>458</v>
      </c>
      <c r="B2" s="159"/>
      <c r="C2" s="1"/>
      <c r="D2" s="1"/>
      <c r="E2" s="1"/>
      <c r="F2" s="1"/>
    </row>
    <row r="3" customHeight="1" spans="1:6">
      <c r="A3" s="17" t="s">
        <v>1</v>
      </c>
      <c r="B3" s="160"/>
      <c r="C3" s="144"/>
      <c r="D3" s="3" t="s">
        <v>2</v>
      </c>
      <c r="E3" s="1"/>
      <c r="F3" s="1"/>
    </row>
    <row r="4" ht="42" customHeight="1" spans="1:6">
      <c r="A4" s="161" t="s">
        <v>154</v>
      </c>
      <c r="B4" s="161" t="s">
        <v>155</v>
      </c>
      <c r="C4" s="161" t="s">
        <v>459</v>
      </c>
      <c r="D4" s="161" t="s">
        <v>460</v>
      </c>
      <c r="E4" s="161" t="s">
        <v>461</v>
      </c>
      <c r="F4" s="161" t="s">
        <v>462</v>
      </c>
    </row>
    <row r="5" ht="15.75" customHeight="1" spans="1:6">
      <c r="A5" s="162" t="s">
        <v>64</v>
      </c>
      <c r="B5" s="143"/>
      <c r="C5" s="163"/>
      <c r="D5" s="143" t="s">
        <v>140</v>
      </c>
      <c r="E5" s="143"/>
      <c r="F5" s="143" t="s">
        <v>140</v>
      </c>
    </row>
    <row r="6" ht="15.75" customHeight="1" spans="1:6">
      <c r="A6" s="164" t="s">
        <v>140</v>
      </c>
      <c r="B6" s="165" t="s">
        <v>140</v>
      </c>
      <c r="C6" s="166" t="s">
        <v>140</v>
      </c>
      <c r="D6" s="167" t="s">
        <v>140</v>
      </c>
      <c r="E6" s="167" t="s">
        <v>140</v>
      </c>
      <c r="F6" s="167" t="s">
        <v>140</v>
      </c>
    </row>
    <row r="7" customHeight="1" spans="1:1">
      <c r="A7" s="127" t="s">
        <v>147</v>
      </c>
    </row>
  </sheetData>
  <mergeCells count="4">
    <mergeCell ref="A1:F1"/>
    <mergeCell ref="A2:F2"/>
    <mergeCell ref="A3:B3"/>
    <mergeCell ref="D3:F3"/>
  </mergeCells>
  <pageMargins left="0.697916666666667" right="0.697916666666667" top="0.75" bottom="0.75" header="0.291666666666667" footer="0.291666666666667"/>
  <pageSetup paperSize="9" orientation="portrait"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1"/>
  <sheetViews>
    <sheetView showGridLines="0" workbookViewId="0">
      <selection activeCell="A3" sqref="A3:I3"/>
    </sheetView>
  </sheetViews>
  <sheetFormatPr defaultColWidth="10" defaultRowHeight="12.75" customHeight="1"/>
  <cols>
    <col min="1" max="1" width="43.5" style="1" customWidth="1"/>
    <col min="2" max="2" width="43.5" style="2" customWidth="1"/>
    <col min="3" max="3" width="42.5" style="1" customWidth="1"/>
    <col min="4" max="4" width="13.1666666666667" style="1" customWidth="1"/>
    <col min="5" max="5" width="21.8333333333333" style="1" customWidth="1"/>
    <col min="6" max="6" width="31" style="1" customWidth="1"/>
    <col min="7" max="7" width="35.5" style="1" customWidth="1"/>
    <col min="8" max="8" width="13.8333333333333" style="1" customWidth="1"/>
    <col min="9" max="10" width="14.3333333333333" style="1" customWidth="1"/>
    <col min="11" max="13" width="29" style="2" customWidth="1"/>
    <col min="14" max="17" width="29" style="1" customWidth="1"/>
    <col min="18" max="18" width="29" style="2" customWidth="1"/>
    <col min="19" max="20" width="29" style="1" customWidth="1"/>
    <col min="21" max="21" width="29" style="2" customWidth="1"/>
    <col min="22" max="23" width="29" style="1" customWidth="1"/>
    <col min="24" max="16384" width="10" style="2" customWidth="1"/>
  </cols>
  <sheetData>
    <row r="1" ht="17.25" customHeight="1" spans="1:1">
      <c r="A1" s="144"/>
    </row>
    <row r="2" ht="41.25" customHeight="1" spans="1:1">
      <c r="A2" s="4" t="s">
        <v>463</v>
      </c>
    </row>
    <row r="3" ht="17.25" customHeight="1" spans="1:14">
      <c r="A3" s="17" t="s">
        <v>1</v>
      </c>
      <c r="J3" s="144"/>
      <c r="K3" s="153"/>
      <c r="L3" s="153"/>
      <c r="M3" s="153"/>
      <c r="N3" s="144" t="s">
        <v>2</v>
      </c>
    </row>
    <row r="4" ht="18" customHeight="1" spans="1:23">
      <c r="A4" s="19" t="s">
        <v>154</v>
      </c>
      <c r="B4" s="133" t="s">
        <v>155</v>
      </c>
      <c r="C4" s="19" t="s">
        <v>163</v>
      </c>
      <c r="D4" s="19" t="s">
        <v>62</v>
      </c>
      <c r="E4" s="19" t="s">
        <v>63</v>
      </c>
      <c r="F4" s="19" t="s">
        <v>464</v>
      </c>
      <c r="G4" s="19" t="s">
        <v>465</v>
      </c>
      <c r="H4" s="19" t="s">
        <v>466</v>
      </c>
      <c r="I4" s="19" t="s">
        <v>467</v>
      </c>
      <c r="J4" s="19" t="s">
        <v>461</v>
      </c>
      <c r="K4" s="128" t="s">
        <v>169</v>
      </c>
      <c r="L4" s="129"/>
      <c r="M4" s="129"/>
      <c r="N4" s="130" t="s">
        <v>169</v>
      </c>
      <c r="O4" s="131"/>
      <c r="P4" s="131"/>
      <c r="Q4" s="131"/>
      <c r="R4" s="132"/>
      <c r="S4" s="131"/>
      <c r="T4" s="131"/>
      <c r="U4" s="132"/>
      <c r="V4" s="131"/>
      <c r="W4" s="139"/>
    </row>
    <row r="5" ht="23.25" customHeight="1" spans="1:23">
      <c r="A5" s="145"/>
      <c r="B5" s="146"/>
      <c r="C5" s="145"/>
      <c r="D5" s="145"/>
      <c r="E5" s="145"/>
      <c r="F5" s="145"/>
      <c r="G5" s="145"/>
      <c r="H5" s="145"/>
      <c r="I5" s="145"/>
      <c r="J5" s="145"/>
      <c r="K5" s="133" t="s">
        <v>268</v>
      </c>
      <c r="L5" s="133" t="s">
        <v>171</v>
      </c>
      <c r="M5" s="134" t="s">
        <v>172</v>
      </c>
      <c r="N5" s="18"/>
      <c r="O5" s="18"/>
      <c r="P5" s="18"/>
      <c r="Q5" s="18"/>
      <c r="R5" s="128" t="s">
        <v>269</v>
      </c>
      <c r="S5" s="156"/>
      <c r="T5" s="156"/>
      <c r="U5" s="132"/>
      <c r="V5" s="157"/>
      <c r="W5" s="19" t="s">
        <v>468</v>
      </c>
    </row>
    <row r="6" ht="43.5" customHeight="1" spans="1:23">
      <c r="A6" s="147"/>
      <c r="B6" s="136"/>
      <c r="C6" s="147"/>
      <c r="D6" s="147"/>
      <c r="E6" s="147"/>
      <c r="F6" s="147"/>
      <c r="G6" s="147"/>
      <c r="H6" s="147"/>
      <c r="I6" s="147"/>
      <c r="J6" s="147"/>
      <c r="K6" s="136"/>
      <c r="L6" s="136"/>
      <c r="M6" s="137" t="s">
        <v>67</v>
      </c>
      <c r="N6" s="21" t="s">
        <v>176</v>
      </c>
      <c r="O6" s="21" t="s">
        <v>177</v>
      </c>
      <c r="P6" s="21" t="s">
        <v>178</v>
      </c>
      <c r="Q6" s="21" t="s">
        <v>179</v>
      </c>
      <c r="R6" s="137" t="s">
        <v>67</v>
      </c>
      <c r="S6" s="21" t="s">
        <v>180</v>
      </c>
      <c r="T6" s="21" t="s">
        <v>181</v>
      </c>
      <c r="U6" s="137" t="s">
        <v>182</v>
      </c>
      <c r="V6" s="21" t="s">
        <v>183</v>
      </c>
      <c r="W6" s="46" t="s">
        <v>469</v>
      </c>
    </row>
    <row r="7" ht="17.25" customHeight="1" spans="1:23">
      <c r="A7" s="148" t="s">
        <v>64</v>
      </c>
      <c r="B7" s="149"/>
      <c r="C7" s="150"/>
      <c r="D7" s="150"/>
      <c r="E7" s="150"/>
      <c r="F7" s="150"/>
      <c r="G7" s="151"/>
      <c r="H7" s="151"/>
      <c r="I7" s="154"/>
      <c r="J7" s="105"/>
      <c r="K7" s="155">
        <v>4130170</v>
      </c>
      <c r="L7" s="155"/>
      <c r="M7" s="155">
        <v>4130170</v>
      </c>
      <c r="N7" s="155">
        <v>4130170</v>
      </c>
      <c r="O7" s="155"/>
      <c r="P7" s="155"/>
      <c r="Q7" s="155"/>
      <c r="R7" s="155"/>
      <c r="S7" s="155"/>
      <c r="T7" s="155"/>
      <c r="U7" s="155"/>
      <c r="V7" s="155"/>
      <c r="W7" s="105"/>
    </row>
    <row r="8" ht="18" customHeight="1" spans="1:23">
      <c r="A8" s="151" t="s">
        <v>184</v>
      </c>
      <c r="B8" s="152" t="s">
        <v>185</v>
      </c>
      <c r="C8" s="152" t="s">
        <v>275</v>
      </c>
      <c r="D8" s="152" t="s">
        <v>88</v>
      </c>
      <c r="E8" s="152" t="s">
        <v>188</v>
      </c>
      <c r="F8" s="152" t="s">
        <v>470</v>
      </c>
      <c r="G8" s="152" t="s">
        <v>275</v>
      </c>
      <c r="H8" s="152" t="s">
        <v>415</v>
      </c>
      <c r="I8" s="155">
        <v>1</v>
      </c>
      <c r="J8" s="155">
        <v>2686670</v>
      </c>
      <c r="K8" s="155">
        <v>2686670</v>
      </c>
      <c r="L8" s="155"/>
      <c r="M8" s="155">
        <v>2686670</v>
      </c>
      <c r="N8" s="155">
        <v>2686670</v>
      </c>
      <c r="O8" s="155"/>
      <c r="P8" s="155"/>
      <c r="Q8" s="155"/>
      <c r="R8" s="155"/>
      <c r="S8" s="155"/>
      <c r="T8" s="155"/>
      <c r="U8" s="155"/>
      <c r="V8" s="155"/>
      <c r="W8" s="105"/>
    </row>
    <row r="9" ht="18" customHeight="1" spans="1:23">
      <c r="A9" s="151" t="s">
        <v>184</v>
      </c>
      <c r="B9" s="152" t="s">
        <v>185</v>
      </c>
      <c r="C9" s="152" t="s">
        <v>275</v>
      </c>
      <c r="D9" s="152" t="s">
        <v>88</v>
      </c>
      <c r="E9" s="152" t="s">
        <v>188</v>
      </c>
      <c r="F9" s="152" t="s">
        <v>471</v>
      </c>
      <c r="G9" s="152" t="s">
        <v>275</v>
      </c>
      <c r="H9" s="152" t="s">
        <v>415</v>
      </c>
      <c r="I9" s="155">
        <v>1</v>
      </c>
      <c r="J9" s="155">
        <v>100500</v>
      </c>
      <c r="K9" s="155">
        <v>100500</v>
      </c>
      <c r="L9" s="155"/>
      <c r="M9" s="155">
        <v>100500</v>
      </c>
      <c r="N9" s="155">
        <v>100500</v>
      </c>
      <c r="O9" s="155"/>
      <c r="P9" s="155"/>
      <c r="Q9" s="155"/>
      <c r="R9" s="155"/>
      <c r="S9" s="155"/>
      <c r="T9" s="155"/>
      <c r="U9" s="155"/>
      <c r="V9" s="155"/>
      <c r="W9" s="158"/>
    </row>
    <row r="10" ht="18" customHeight="1" spans="1:23">
      <c r="A10" s="151" t="s">
        <v>184</v>
      </c>
      <c r="B10" s="152" t="s">
        <v>185</v>
      </c>
      <c r="C10" s="152" t="s">
        <v>275</v>
      </c>
      <c r="D10" s="152" t="s">
        <v>88</v>
      </c>
      <c r="E10" s="152" t="s">
        <v>188</v>
      </c>
      <c r="F10" s="152" t="s">
        <v>471</v>
      </c>
      <c r="G10" s="152" t="s">
        <v>275</v>
      </c>
      <c r="H10" s="152" t="s">
        <v>415</v>
      </c>
      <c r="I10" s="155">
        <v>1</v>
      </c>
      <c r="J10" s="155">
        <v>742700</v>
      </c>
      <c r="K10" s="155">
        <v>742700</v>
      </c>
      <c r="L10" s="155"/>
      <c r="M10" s="155">
        <v>742700</v>
      </c>
      <c r="N10" s="155">
        <v>742700</v>
      </c>
      <c r="O10" s="155"/>
      <c r="P10" s="155"/>
      <c r="Q10" s="155"/>
      <c r="R10" s="155"/>
      <c r="S10" s="155"/>
      <c r="T10" s="155"/>
      <c r="U10" s="155"/>
      <c r="V10" s="155"/>
      <c r="W10" s="158"/>
    </row>
    <row r="11" ht="18" customHeight="1" spans="1:23">
      <c r="A11" s="151" t="s">
        <v>184</v>
      </c>
      <c r="B11" s="152" t="s">
        <v>185</v>
      </c>
      <c r="C11" s="152" t="s">
        <v>275</v>
      </c>
      <c r="D11" s="152" t="s">
        <v>88</v>
      </c>
      <c r="E11" s="152" t="s">
        <v>188</v>
      </c>
      <c r="F11" s="152" t="s">
        <v>470</v>
      </c>
      <c r="G11" s="152" t="s">
        <v>275</v>
      </c>
      <c r="H11" s="152" t="s">
        <v>415</v>
      </c>
      <c r="I11" s="155">
        <v>1</v>
      </c>
      <c r="J11" s="155">
        <v>600300</v>
      </c>
      <c r="K11" s="155">
        <v>600300</v>
      </c>
      <c r="L11" s="155"/>
      <c r="M11" s="155">
        <v>600300</v>
      </c>
      <c r="N11" s="155">
        <v>600300</v>
      </c>
      <c r="O11" s="155"/>
      <c r="P11" s="155"/>
      <c r="Q11" s="155"/>
      <c r="R11" s="155"/>
      <c r="S11" s="155"/>
      <c r="T11" s="155"/>
      <c r="U11" s="155"/>
      <c r="V11" s="155"/>
      <c r="W11" s="158"/>
    </row>
  </sheetData>
  <mergeCells count="20">
    <mergeCell ref="A1:W1"/>
    <mergeCell ref="A2:W2"/>
    <mergeCell ref="A3:I3"/>
    <mergeCell ref="N3:W3"/>
    <mergeCell ref="K4:W4"/>
    <mergeCell ref="M5:Q5"/>
    <mergeCell ref="R5:V5"/>
    <mergeCell ref="A4:A6"/>
    <mergeCell ref="B4:B6"/>
    <mergeCell ref="C4:C6"/>
    <mergeCell ref="D4:D6"/>
    <mergeCell ref="E4:E6"/>
    <mergeCell ref="F4:F6"/>
    <mergeCell ref="G4:G6"/>
    <mergeCell ref="H4:H6"/>
    <mergeCell ref="I4:I6"/>
    <mergeCell ref="J4:J6"/>
    <mergeCell ref="K5:K6"/>
    <mergeCell ref="L5:L6"/>
    <mergeCell ref="W5:W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U9"/>
  <sheetViews>
    <sheetView workbookViewId="0">
      <selection activeCell="D29" sqref="D29"/>
    </sheetView>
  </sheetViews>
  <sheetFormatPr defaultColWidth="12.1666666666667" defaultRowHeight="14.25" customHeight="1"/>
  <cols>
    <col min="1" max="2" width="32.6666666666667" style="113" customWidth="1"/>
    <col min="3" max="3" width="34.6666666666667" style="113" customWidth="1"/>
    <col min="4" max="4" width="19" style="113" customWidth="1"/>
    <col min="5" max="5" width="14.5" style="113" customWidth="1"/>
    <col min="6" max="6" width="24.8333333333333" style="113" customWidth="1"/>
    <col min="7" max="7" width="25.6666666666667" style="113" customWidth="1"/>
    <col min="8" max="8" width="23.3333333333333" style="113" customWidth="1"/>
    <col min="9" max="21" width="20.3333333333333" style="113" customWidth="1"/>
    <col min="22" max="16384" width="12.1666666666667" style="113" customWidth="1"/>
  </cols>
  <sheetData>
    <row r="1" customHeight="1" spans="1:21">
      <c r="A1" s="114"/>
      <c r="B1" s="114"/>
      <c r="C1" s="114"/>
      <c r="D1" s="114"/>
      <c r="E1" s="114"/>
      <c r="F1" s="114"/>
      <c r="G1" s="114"/>
      <c r="H1" s="114"/>
      <c r="I1" s="114"/>
      <c r="J1" s="114"/>
      <c r="K1" s="114"/>
      <c r="L1" s="114"/>
      <c r="M1" s="114"/>
      <c r="N1" s="114"/>
      <c r="O1" s="114"/>
      <c r="P1" s="114"/>
      <c r="Q1" s="114"/>
      <c r="R1" s="114"/>
      <c r="S1" s="114"/>
      <c r="T1" s="114"/>
      <c r="U1" s="25"/>
    </row>
    <row r="2" ht="41.25" customHeight="1" spans="1:21">
      <c r="A2" s="115" t="s">
        <v>472</v>
      </c>
      <c r="B2" s="115"/>
      <c r="C2" s="115"/>
      <c r="D2" s="115"/>
      <c r="E2" s="115"/>
      <c r="F2" s="115"/>
      <c r="G2" s="115"/>
      <c r="H2" s="115"/>
      <c r="I2" s="115"/>
      <c r="J2" s="115"/>
      <c r="K2" s="115"/>
      <c r="L2" s="115"/>
      <c r="M2" s="115"/>
      <c r="N2" s="115"/>
      <c r="O2" s="115"/>
      <c r="P2" s="115"/>
      <c r="Q2" s="115"/>
      <c r="R2" s="115"/>
      <c r="S2" s="115"/>
      <c r="T2" s="115"/>
      <c r="U2" s="115"/>
    </row>
    <row r="3" ht="17.25" customHeight="1" spans="1:21">
      <c r="A3" s="116" t="s">
        <v>1</v>
      </c>
      <c r="B3" s="117"/>
      <c r="C3" s="117"/>
      <c r="D3" s="117"/>
      <c r="E3" s="117"/>
      <c r="F3" s="118"/>
      <c r="G3" s="118"/>
      <c r="H3" s="118"/>
      <c r="I3" s="28"/>
      <c r="J3" s="28"/>
      <c r="K3" s="28"/>
      <c r="L3" s="28"/>
      <c r="M3" s="28"/>
      <c r="N3" s="28"/>
      <c r="O3" s="28"/>
      <c r="P3" s="28"/>
      <c r="Q3" s="28"/>
      <c r="R3" s="28"/>
      <c r="S3" s="28"/>
      <c r="T3" s="28"/>
      <c r="U3" s="138" t="s">
        <v>2</v>
      </c>
    </row>
    <row r="4" ht="24" customHeight="1" spans="1:21">
      <c r="A4" s="19" t="s">
        <v>154</v>
      </c>
      <c r="B4" s="42" t="s">
        <v>155</v>
      </c>
      <c r="C4" s="19" t="s">
        <v>163</v>
      </c>
      <c r="D4" s="19" t="s">
        <v>473</v>
      </c>
      <c r="E4" s="19" t="s">
        <v>62</v>
      </c>
      <c r="F4" s="19" t="s">
        <v>63</v>
      </c>
      <c r="G4" s="19" t="s">
        <v>474</v>
      </c>
      <c r="H4" s="19" t="s">
        <v>475</v>
      </c>
      <c r="I4" s="128" t="s">
        <v>169</v>
      </c>
      <c r="J4" s="129"/>
      <c r="K4" s="129"/>
      <c r="L4" s="130" t="s">
        <v>169</v>
      </c>
      <c r="M4" s="131"/>
      <c r="N4" s="131"/>
      <c r="O4" s="131"/>
      <c r="P4" s="132"/>
      <c r="Q4" s="131"/>
      <c r="R4" s="131"/>
      <c r="S4" s="132"/>
      <c r="T4" s="131"/>
      <c r="U4" s="139"/>
    </row>
    <row r="5" ht="23.25" customHeight="1" spans="1:21">
      <c r="A5" s="119"/>
      <c r="B5" s="120"/>
      <c r="C5" s="120"/>
      <c r="D5" s="120"/>
      <c r="E5" s="119"/>
      <c r="F5" s="119"/>
      <c r="G5" s="119"/>
      <c r="H5" s="119"/>
      <c r="I5" s="133" t="s">
        <v>268</v>
      </c>
      <c r="J5" s="133" t="s">
        <v>171</v>
      </c>
      <c r="K5" s="134" t="s">
        <v>172</v>
      </c>
      <c r="L5" s="135"/>
      <c r="M5" s="18"/>
      <c r="N5" s="18"/>
      <c r="O5" s="18"/>
      <c r="P5" s="128" t="s">
        <v>269</v>
      </c>
      <c r="Q5" s="132"/>
      <c r="R5" s="132"/>
      <c r="S5" s="132"/>
      <c r="T5" s="140"/>
      <c r="U5" s="19" t="s">
        <v>468</v>
      </c>
    </row>
    <row r="6" ht="36" customHeight="1" spans="1:21">
      <c r="A6" s="121" t="s">
        <v>64</v>
      </c>
      <c r="B6" s="122"/>
      <c r="C6" s="122"/>
      <c r="D6" s="122"/>
      <c r="E6" s="122"/>
      <c r="F6" s="122"/>
      <c r="G6" s="122"/>
      <c r="H6" s="122"/>
      <c r="I6" s="136"/>
      <c r="J6" s="136"/>
      <c r="K6" s="137" t="s">
        <v>67</v>
      </c>
      <c r="L6" s="21" t="s">
        <v>176</v>
      </c>
      <c r="M6" s="21" t="s">
        <v>177</v>
      </c>
      <c r="N6" s="21" t="s">
        <v>178</v>
      </c>
      <c r="O6" s="21" t="s">
        <v>179</v>
      </c>
      <c r="P6" s="137" t="s">
        <v>67</v>
      </c>
      <c r="Q6" s="21" t="s">
        <v>180</v>
      </c>
      <c r="R6" s="21" t="s">
        <v>181</v>
      </c>
      <c r="S6" s="21" t="s">
        <v>182</v>
      </c>
      <c r="T6" s="21" t="s">
        <v>183</v>
      </c>
      <c r="U6" s="141" t="s">
        <v>469</v>
      </c>
    </row>
    <row r="7" ht="19.5" customHeight="1" spans="1:21">
      <c r="A7" s="24" t="s">
        <v>64</v>
      </c>
      <c r="B7" s="123"/>
      <c r="C7" s="123"/>
      <c r="D7" s="123"/>
      <c r="E7" s="123"/>
      <c r="F7" s="124"/>
      <c r="G7" s="124"/>
      <c r="H7" s="124"/>
      <c r="I7" s="105" t="s">
        <v>140</v>
      </c>
      <c r="J7" s="105" t="s">
        <v>140</v>
      </c>
      <c r="K7" s="105" t="s">
        <v>140</v>
      </c>
      <c r="L7" s="105" t="s">
        <v>140</v>
      </c>
      <c r="M7" s="105" t="s">
        <v>140</v>
      </c>
      <c r="N7" s="105" t="s">
        <v>140</v>
      </c>
      <c r="O7" s="105" t="s">
        <v>140</v>
      </c>
      <c r="P7" s="105" t="s">
        <v>140</v>
      </c>
      <c r="Q7" s="105" t="s">
        <v>140</v>
      </c>
      <c r="R7" s="105" t="s">
        <v>140</v>
      </c>
      <c r="S7" s="105" t="s">
        <v>140</v>
      </c>
      <c r="T7" s="105" t="s">
        <v>140</v>
      </c>
      <c r="U7" s="142"/>
    </row>
    <row r="8" ht="19.5" customHeight="1" spans="1:21">
      <c r="A8" s="125" t="s">
        <v>140</v>
      </c>
      <c r="B8" s="123" t="s">
        <v>140</v>
      </c>
      <c r="C8" s="123" t="s">
        <v>140</v>
      </c>
      <c r="D8" s="123" t="s">
        <v>140</v>
      </c>
      <c r="E8" s="123" t="s">
        <v>140</v>
      </c>
      <c r="F8" s="126" t="s">
        <v>140</v>
      </c>
      <c r="G8" s="126" t="s">
        <v>140</v>
      </c>
      <c r="H8" s="126" t="s">
        <v>140</v>
      </c>
      <c r="I8" s="105" t="s">
        <v>140</v>
      </c>
      <c r="J8" s="105" t="s">
        <v>140</v>
      </c>
      <c r="K8" s="105" t="s">
        <v>140</v>
      </c>
      <c r="L8" s="105" t="s">
        <v>140</v>
      </c>
      <c r="M8" s="105" t="s">
        <v>140</v>
      </c>
      <c r="N8" s="105" t="s">
        <v>140</v>
      </c>
      <c r="O8" s="105" t="s">
        <v>140</v>
      </c>
      <c r="P8" s="105" t="s">
        <v>140</v>
      </c>
      <c r="Q8" s="105" t="s">
        <v>140</v>
      </c>
      <c r="R8" s="105" t="s">
        <v>140</v>
      </c>
      <c r="S8" s="105" t="s">
        <v>140</v>
      </c>
      <c r="T8" s="105" t="s">
        <v>140</v>
      </c>
      <c r="U8" s="143"/>
    </row>
    <row r="9" customHeight="1" spans="1:1">
      <c r="A9" s="127" t="s">
        <v>147</v>
      </c>
    </row>
  </sheetData>
  <mergeCells count="17">
    <mergeCell ref="A1:U1"/>
    <mergeCell ref="A2:U2"/>
    <mergeCell ref="A3:E3"/>
    <mergeCell ref="I4:U4"/>
    <mergeCell ref="K5:O5"/>
    <mergeCell ref="P5:T5"/>
    <mergeCell ref="A4:A6"/>
    <mergeCell ref="B4:B6"/>
    <mergeCell ref="C4:C6"/>
    <mergeCell ref="D4:D6"/>
    <mergeCell ref="E4:E6"/>
    <mergeCell ref="F4:F6"/>
    <mergeCell ref="G4:G6"/>
    <mergeCell ref="H4:H6"/>
    <mergeCell ref="I5:I6"/>
    <mergeCell ref="J5:J6"/>
    <mergeCell ref="U5:U6"/>
  </mergeCells>
  <pageMargins left="0.697916666666667" right="0.697916666666667" top="0.75" bottom="0.75" header="0" footer="0"/>
  <pageSetup paperSize="9" orientation="portrait" blackAndWhite="1" useFirstPageNumber="1"/>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32"/>
  <sheetViews>
    <sheetView topLeftCell="A10" workbookViewId="0">
      <selection activeCell="A14" sqref="A14:B14"/>
    </sheetView>
  </sheetViews>
  <sheetFormatPr defaultColWidth="10" defaultRowHeight="14.25" customHeight="1"/>
  <cols>
    <col min="1" max="1" width="21.1666666666667" style="28" customWidth="1"/>
    <col min="2" max="2" width="27.3333333333333" style="28" customWidth="1"/>
    <col min="3" max="3" width="25.5" style="28" customWidth="1"/>
    <col min="4" max="4" width="18.1666666666667" style="28" customWidth="1"/>
    <col min="5" max="5" width="36.8333333333333" style="28" customWidth="1"/>
    <col min="6" max="6" width="18" style="28" customWidth="1"/>
    <col min="7" max="7" width="19.1666666666667" style="28" customWidth="1"/>
    <col min="8" max="8" width="34.5" style="28" customWidth="1"/>
    <col min="9" max="9" width="35.6666666666667" style="28" customWidth="1"/>
    <col min="10" max="10" width="27.8333333333333" style="28" customWidth="1"/>
    <col min="11" max="16384" width="10" style="28" customWidth="1"/>
  </cols>
  <sheetData>
    <row r="1" ht="15" customHeight="1" spans="1:10">
      <c r="A1" s="29"/>
      <c r="B1" s="29"/>
      <c r="C1" s="29"/>
      <c r="D1" s="29"/>
      <c r="E1" s="29"/>
      <c r="F1" s="29"/>
      <c r="G1" s="29"/>
      <c r="H1" s="29"/>
      <c r="I1" s="29"/>
      <c r="J1" s="97"/>
    </row>
    <row r="2" ht="41.25" customHeight="1" spans="1:10">
      <c r="A2" s="29" t="s">
        <v>476</v>
      </c>
      <c r="B2" s="30"/>
      <c r="C2" s="30"/>
      <c r="D2" s="30"/>
      <c r="E2" s="30"/>
      <c r="F2" s="30"/>
      <c r="G2" s="30"/>
      <c r="H2" s="30"/>
      <c r="I2" s="30"/>
      <c r="J2" s="30"/>
    </row>
    <row r="3" ht="17.25" customHeight="1" spans="1:10">
      <c r="A3" s="31" t="s">
        <v>1</v>
      </c>
      <c r="B3" s="31"/>
      <c r="C3" s="32"/>
      <c r="D3" s="33"/>
      <c r="E3" s="33"/>
      <c r="F3" s="33"/>
      <c r="G3" s="33"/>
      <c r="H3" s="33"/>
      <c r="I3" s="33"/>
      <c r="J3" s="97" t="s">
        <v>2</v>
      </c>
    </row>
    <row r="4" ht="30" customHeight="1" spans="1:10">
      <c r="A4" s="34" t="s">
        <v>477</v>
      </c>
      <c r="B4" s="35">
        <v>361608</v>
      </c>
      <c r="C4" s="36"/>
      <c r="D4" s="36"/>
      <c r="E4" s="37"/>
      <c r="F4" s="38" t="s">
        <v>478</v>
      </c>
      <c r="G4" s="37"/>
      <c r="H4" s="39" t="s">
        <v>479</v>
      </c>
      <c r="I4" s="36"/>
      <c r="J4" s="37"/>
    </row>
    <row r="5" ht="32.25" customHeight="1" spans="1:10">
      <c r="A5" s="40" t="s">
        <v>480</v>
      </c>
      <c r="B5" s="41"/>
      <c r="C5" s="41"/>
      <c r="D5" s="41"/>
      <c r="E5" s="41"/>
      <c r="F5" s="41"/>
      <c r="G5" s="41"/>
      <c r="H5" s="41"/>
      <c r="I5" s="98"/>
      <c r="J5" s="99" t="s">
        <v>481</v>
      </c>
    </row>
    <row r="6" ht="99.75" customHeight="1" spans="1:10">
      <c r="A6" s="42" t="s">
        <v>482</v>
      </c>
      <c r="B6" s="43" t="s">
        <v>483</v>
      </c>
      <c r="C6" s="44" t="s">
        <v>484</v>
      </c>
      <c r="D6" s="45"/>
      <c r="E6" s="45"/>
      <c r="F6" s="45"/>
      <c r="G6" s="45"/>
      <c r="H6" s="45"/>
      <c r="I6" s="100"/>
      <c r="J6" s="101" t="s">
        <v>485</v>
      </c>
    </row>
    <row r="7" ht="99.75" customHeight="1" spans="1:10">
      <c r="A7" s="46"/>
      <c r="B7" s="43" t="s">
        <v>486</v>
      </c>
      <c r="C7" s="44" t="s">
        <v>487</v>
      </c>
      <c r="D7" s="45"/>
      <c r="E7" s="45"/>
      <c r="F7" s="45"/>
      <c r="G7" s="45"/>
      <c r="H7" s="45"/>
      <c r="I7" s="100"/>
      <c r="J7" s="101" t="s">
        <v>488</v>
      </c>
    </row>
    <row r="8" ht="75" customHeight="1" spans="1:10">
      <c r="A8" s="43" t="s">
        <v>489</v>
      </c>
      <c r="B8" s="47" t="s">
        <v>490</v>
      </c>
      <c r="C8" s="48" t="s">
        <v>491</v>
      </c>
      <c r="D8" s="49"/>
      <c r="E8" s="49"/>
      <c r="F8" s="49"/>
      <c r="G8" s="49"/>
      <c r="H8" s="49"/>
      <c r="I8" s="102"/>
      <c r="J8" s="103" t="s">
        <v>492</v>
      </c>
    </row>
    <row r="9" ht="32.25" customHeight="1" spans="1:10">
      <c r="A9" s="50" t="s">
        <v>493</v>
      </c>
      <c r="B9" s="51"/>
      <c r="C9" s="51"/>
      <c r="D9" s="51"/>
      <c r="E9" s="51"/>
      <c r="F9" s="51"/>
      <c r="G9" s="51"/>
      <c r="H9" s="51"/>
      <c r="I9" s="51"/>
      <c r="J9" s="104"/>
    </row>
    <row r="10" ht="32.25" customHeight="1" spans="1:10">
      <c r="A10" s="52" t="s">
        <v>494</v>
      </c>
      <c r="B10" s="53"/>
      <c r="C10" s="54" t="s">
        <v>495</v>
      </c>
      <c r="D10" s="55"/>
      <c r="E10" s="55"/>
      <c r="F10" s="55" t="s">
        <v>496</v>
      </c>
      <c r="G10" s="56"/>
      <c r="H10" s="40" t="s">
        <v>497</v>
      </c>
      <c r="I10" s="41"/>
      <c r="J10" s="98"/>
    </row>
    <row r="11" ht="32.25" customHeight="1" spans="1:10">
      <c r="A11" s="57"/>
      <c r="B11" s="58"/>
      <c r="C11" s="59"/>
      <c r="D11" s="60"/>
      <c r="E11" s="60"/>
      <c r="F11" s="60"/>
      <c r="G11" s="61"/>
      <c r="H11" s="43" t="s">
        <v>498</v>
      </c>
      <c r="I11" s="43" t="s">
        <v>499</v>
      </c>
      <c r="J11" s="43" t="s">
        <v>500</v>
      </c>
    </row>
    <row r="12" ht="24" customHeight="1" spans="1:10">
      <c r="A12" s="62" t="s">
        <v>64</v>
      </c>
      <c r="B12" s="63"/>
      <c r="C12" s="64"/>
      <c r="D12" s="64"/>
      <c r="E12" s="64"/>
      <c r="F12" s="64"/>
      <c r="G12" s="65"/>
      <c r="H12" s="66">
        <f>H13+H14</f>
        <v>6966016.76</v>
      </c>
      <c r="I12" s="66">
        <f>I13+I14</f>
        <v>6966016.76</v>
      </c>
      <c r="J12" s="105" t="s">
        <v>140</v>
      </c>
    </row>
    <row r="13" ht="24" customHeight="1" spans="1:10">
      <c r="A13" s="67" t="s">
        <v>501</v>
      </c>
      <c r="B13" s="68"/>
      <c r="C13" s="69" t="s">
        <v>502</v>
      </c>
      <c r="D13" s="70"/>
      <c r="E13" s="70"/>
      <c r="F13" s="70"/>
      <c r="G13" s="71"/>
      <c r="H13" s="72">
        <f>I13</f>
        <v>2835846.76</v>
      </c>
      <c r="I13" s="72">
        <v>2835846.76</v>
      </c>
      <c r="J13" s="105"/>
    </row>
    <row r="14" ht="34.5" customHeight="1" spans="1:10">
      <c r="A14" s="67" t="s">
        <v>503</v>
      </c>
      <c r="B14" s="68"/>
      <c r="C14" s="69" t="s">
        <v>504</v>
      </c>
      <c r="D14" s="70"/>
      <c r="E14" s="70"/>
      <c r="F14" s="70"/>
      <c r="G14" s="71"/>
      <c r="H14" s="72">
        <f>I14</f>
        <v>4130170</v>
      </c>
      <c r="I14" s="72">
        <v>4130170</v>
      </c>
      <c r="J14" s="106" t="s">
        <v>140</v>
      </c>
    </row>
    <row r="15" ht="32.25" customHeight="1" spans="1:10">
      <c r="A15" s="73" t="s">
        <v>505</v>
      </c>
      <c r="B15" s="74"/>
      <c r="C15" s="74"/>
      <c r="D15" s="74"/>
      <c r="E15" s="74"/>
      <c r="F15" s="74"/>
      <c r="G15" s="74"/>
      <c r="H15" s="74"/>
      <c r="I15" s="74"/>
      <c r="J15" s="107"/>
    </row>
    <row r="16" ht="32.25" customHeight="1" spans="1:10">
      <c r="A16" s="75" t="s">
        <v>506</v>
      </c>
      <c r="B16" s="76"/>
      <c r="C16" s="76"/>
      <c r="D16" s="76"/>
      <c r="E16" s="76"/>
      <c r="F16" s="76"/>
      <c r="G16" s="77"/>
      <c r="H16" s="78" t="s">
        <v>507</v>
      </c>
      <c r="I16" s="108" t="s">
        <v>350</v>
      </c>
      <c r="J16" s="78" t="s">
        <v>508</v>
      </c>
    </row>
    <row r="17" ht="36" customHeight="1" spans="1:10">
      <c r="A17" s="79" t="s">
        <v>343</v>
      </c>
      <c r="B17" s="79" t="s">
        <v>509</v>
      </c>
      <c r="C17" s="80" t="s">
        <v>345</v>
      </c>
      <c r="D17" s="80" t="s">
        <v>346</v>
      </c>
      <c r="E17" s="80" t="s">
        <v>347</v>
      </c>
      <c r="F17" s="80" t="s">
        <v>348</v>
      </c>
      <c r="G17" s="80" t="s">
        <v>349</v>
      </c>
      <c r="H17" s="81"/>
      <c r="I17" s="81"/>
      <c r="J17" s="81"/>
    </row>
    <row r="18" s="27" customFormat="1" ht="24" spans="1:10">
      <c r="A18" s="82" t="s">
        <v>510</v>
      </c>
      <c r="B18" s="83" t="s">
        <v>354</v>
      </c>
      <c r="C18" s="84" t="s">
        <v>511</v>
      </c>
      <c r="D18" s="85" t="s">
        <v>512</v>
      </c>
      <c r="E18" s="86" t="s">
        <v>513</v>
      </c>
      <c r="F18" s="87" t="s">
        <v>514</v>
      </c>
      <c r="G18" s="87" t="s">
        <v>359</v>
      </c>
      <c r="H18" s="88" t="s">
        <v>515</v>
      </c>
      <c r="I18" s="109" t="s">
        <v>516</v>
      </c>
      <c r="J18" s="110" t="s">
        <v>516</v>
      </c>
    </row>
    <row r="19" s="27" customFormat="1" ht="24" spans="1:10">
      <c r="A19" s="89"/>
      <c r="B19" s="90"/>
      <c r="C19" s="84" t="s">
        <v>517</v>
      </c>
      <c r="D19" s="85" t="s">
        <v>512</v>
      </c>
      <c r="E19" s="86" t="s">
        <v>518</v>
      </c>
      <c r="F19" s="87" t="s">
        <v>358</v>
      </c>
      <c r="G19" s="87" t="s">
        <v>359</v>
      </c>
      <c r="H19" s="88" t="s">
        <v>519</v>
      </c>
      <c r="I19" s="109" t="s">
        <v>520</v>
      </c>
      <c r="J19" s="111" t="s">
        <v>521</v>
      </c>
    </row>
    <row r="20" s="27" customFormat="1" ht="48" spans="1:10">
      <c r="A20" s="89"/>
      <c r="B20" s="90"/>
      <c r="C20" s="84" t="s">
        <v>522</v>
      </c>
      <c r="D20" s="85" t="s">
        <v>512</v>
      </c>
      <c r="E20" s="86" t="s">
        <v>523</v>
      </c>
      <c r="F20" s="87" t="s">
        <v>358</v>
      </c>
      <c r="G20" s="87" t="s">
        <v>359</v>
      </c>
      <c r="H20" s="88" t="s">
        <v>519</v>
      </c>
      <c r="I20" s="109" t="s">
        <v>524</v>
      </c>
      <c r="J20" s="111" t="s">
        <v>521</v>
      </c>
    </row>
    <row r="21" s="27" customFormat="1" ht="24" spans="1:10">
      <c r="A21" s="89"/>
      <c r="B21" s="90"/>
      <c r="C21" s="84" t="s">
        <v>525</v>
      </c>
      <c r="D21" s="85" t="s">
        <v>512</v>
      </c>
      <c r="E21" s="86" t="s">
        <v>526</v>
      </c>
      <c r="F21" s="87" t="s">
        <v>527</v>
      </c>
      <c r="G21" s="87" t="s">
        <v>359</v>
      </c>
      <c r="H21" s="88" t="s">
        <v>519</v>
      </c>
      <c r="I21" s="109" t="s">
        <v>528</v>
      </c>
      <c r="J21" s="111" t="s">
        <v>521</v>
      </c>
    </row>
    <row r="22" s="27" customFormat="1" ht="24" spans="1:10">
      <c r="A22" s="89"/>
      <c r="B22" s="90"/>
      <c r="C22" s="84" t="s">
        <v>529</v>
      </c>
      <c r="D22" s="85" t="s">
        <v>512</v>
      </c>
      <c r="E22" s="86" t="s">
        <v>526</v>
      </c>
      <c r="F22" s="87" t="s">
        <v>527</v>
      </c>
      <c r="G22" s="87" t="s">
        <v>359</v>
      </c>
      <c r="H22" s="88" t="s">
        <v>519</v>
      </c>
      <c r="I22" s="112" t="s">
        <v>530</v>
      </c>
      <c r="J22" s="111" t="s">
        <v>521</v>
      </c>
    </row>
    <row r="23" s="27" customFormat="1" ht="48" spans="1:10">
      <c r="A23" s="89"/>
      <c r="B23" s="91" t="s">
        <v>402</v>
      </c>
      <c r="C23" s="84" t="s">
        <v>531</v>
      </c>
      <c r="D23" s="85" t="s">
        <v>512</v>
      </c>
      <c r="E23" s="92" t="s">
        <v>526</v>
      </c>
      <c r="F23" s="87" t="s">
        <v>527</v>
      </c>
      <c r="G23" s="87" t="s">
        <v>359</v>
      </c>
      <c r="H23" s="88" t="s">
        <v>519</v>
      </c>
      <c r="I23" s="109" t="s">
        <v>532</v>
      </c>
      <c r="J23" s="111" t="s">
        <v>521</v>
      </c>
    </row>
    <row r="24" s="27" customFormat="1" ht="36" spans="1:10">
      <c r="A24" s="89"/>
      <c r="B24" s="90"/>
      <c r="C24" s="84" t="s">
        <v>533</v>
      </c>
      <c r="D24" s="85" t="s">
        <v>534</v>
      </c>
      <c r="E24" s="92" t="s">
        <v>535</v>
      </c>
      <c r="F24" s="87" t="s">
        <v>527</v>
      </c>
      <c r="G24" s="87" t="s">
        <v>359</v>
      </c>
      <c r="H24" s="88" t="s">
        <v>519</v>
      </c>
      <c r="I24" s="109" t="s">
        <v>536</v>
      </c>
      <c r="J24" s="111" t="s">
        <v>521</v>
      </c>
    </row>
    <row r="25" s="27" customFormat="1" ht="48" spans="1:10">
      <c r="A25" s="89"/>
      <c r="B25" s="91" t="s">
        <v>407</v>
      </c>
      <c r="C25" s="93" t="s">
        <v>537</v>
      </c>
      <c r="D25" s="85" t="s">
        <v>534</v>
      </c>
      <c r="E25" s="92" t="s">
        <v>538</v>
      </c>
      <c r="F25" s="87" t="s">
        <v>527</v>
      </c>
      <c r="G25" s="87" t="s">
        <v>372</v>
      </c>
      <c r="H25" s="88" t="s">
        <v>539</v>
      </c>
      <c r="I25" s="109" t="s">
        <v>540</v>
      </c>
      <c r="J25" s="111" t="s">
        <v>541</v>
      </c>
    </row>
    <row r="26" s="27" customFormat="1" ht="36" spans="1:10">
      <c r="A26" s="89"/>
      <c r="B26" s="90"/>
      <c r="C26" s="84" t="s">
        <v>542</v>
      </c>
      <c r="D26" s="85" t="s">
        <v>534</v>
      </c>
      <c r="E26" s="92" t="s">
        <v>535</v>
      </c>
      <c r="F26" s="87" t="s">
        <v>527</v>
      </c>
      <c r="G26" s="87" t="s">
        <v>359</v>
      </c>
      <c r="H26" s="88" t="s">
        <v>519</v>
      </c>
      <c r="I26" s="109" t="s">
        <v>543</v>
      </c>
      <c r="J26" s="111" t="s">
        <v>544</v>
      </c>
    </row>
    <row r="27" s="27" customFormat="1" ht="24" spans="1:10">
      <c r="A27" s="89"/>
      <c r="B27" s="91" t="s">
        <v>412</v>
      </c>
      <c r="C27" s="84" t="s">
        <v>545</v>
      </c>
      <c r="D27" s="85" t="s">
        <v>534</v>
      </c>
      <c r="E27" s="92" t="s">
        <v>546</v>
      </c>
      <c r="F27" s="87" t="s">
        <v>527</v>
      </c>
      <c r="G27" s="87" t="s">
        <v>372</v>
      </c>
      <c r="H27" s="94" t="s">
        <v>547</v>
      </c>
      <c r="I27" s="109" t="s">
        <v>548</v>
      </c>
      <c r="J27" s="111" t="s">
        <v>549</v>
      </c>
    </row>
    <row r="28" s="27" customFormat="1" ht="36" spans="1:10">
      <c r="A28" s="95" t="s">
        <v>550</v>
      </c>
      <c r="B28" s="91" t="s">
        <v>417</v>
      </c>
      <c r="C28" s="84" t="s">
        <v>551</v>
      </c>
      <c r="D28" s="85" t="s">
        <v>512</v>
      </c>
      <c r="E28" s="86" t="s">
        <v>513</v>
      </c>
      <c r="F28" s="87" t="s">
        <v>527</v>
      </c>
      <c r="G28" s="87" t="s">
        <v>359</v>
      </c>
      <c r="H28" s="94" t="s">
        <v>552</v>
      </c>
      <c r="I28" s="109" t="s">
        <v>553</v>
      </c>
      <c r="J28" s="111" t="s">
        <v>521</v>
      </c>
    </row>
    <row r="29" s="27" customFormat="1" ht="108" spans="1:10">
      <c r="A29" s="89"/>
      <c r="B29" s="91" t="s">
        <v>369</v>
      </c>
      <c r="C29" s="96" t="s">
        <v>554</v>
      </c>
      <c r="D29" s="85" t="s">
        <v>512</v>
      </c>
      <c r="E29" s="86" t="s">
        <v>555</v>
      </c>
      <c r="F29" s="87" t="s">
        <v>527</v>
      </c>
      <c r="G29" s="87" t="s">
        <v>359</v>
      </c>
      <c r="H29" s="88" t="s">
        <v>556</v>
      </c>
      <c r="I29" s="109" t="s">
        <v>557</v>
      </c>
      <c r="J29" s="111" t="s">
        <v>521</v>
      </c>
    </row>
    <row r="30" s="27" customFormat="1" ht="36" spans="1:10">
      <c r="A30" s="89"/>
      <c r="B30" s="91" t="s">
        <v>422</v>
      </c>
      <c r="C30" s="96" t="s">
        <v>558</v>
      </c>
      <c r="D30" s="85" t="s">
        <v>534</v>
      </c>
      <c r="E30" s="86" t="s">
        <v>535</v>
      </c>
      <c r="F30" s="87" t="s">
        <v>527</v>
      </c>
      <c r="G30" s="87" t="s">
        <v>359</v>
      </c>
      <c r="H30" s="88" t="s">
        <v>556</v>
      </c>
      <c r="I30" s="109" t="s">
        <v>559</v>
      </c>
      <c r="J30" s="111" t="s">
        <v>521</v>
      </c>
    </row>
    <row r="31" s="27" customFormat="1" ht="60" spans="1:10">
      <c r="A31" s="89"/>
      <c r="B31" s="91" t="s">
        <v>425</v>
      </c>
      <c r="C31" s="96" t="s">
        <v>560</v>
      </c>
      <c r="D31" s="85" t="s">
        <v>512</v>
      </c>
      <c r="E31" s="86" t="s">
        <v>561</v>
      </c>
      <c r="F31" s="87" t="s">
        <v>527</v>
      </c>
      <c r="G31" s="87" t="s">
        <v>372</v>
      </c>
      <c r="H31" s="88" t="s">
        <v>556</v>
      </c>
      <c r="I31" s="109" t="s">
        <v>560</v>
      </c>
      <c r="J31" s="111" t="s">
        <v>521</v>
      </c>
    </row>
    <row r="32" s="27" customFormat="1" ht="48" spans="1:10">
      <c r="A32" s="95" t="s">
        <v>562</v>
      </c>
      <c r="B32" s="91" t="s">
        <v>378</v>
      </c>
      <c r="C32" s="96" t="s">
        <v>563</v>
      </c>
      <c r="D32" s="85" t="s">
        <v>512</v>
      </c>
      <c r="E32" s="86" t="s">
        <v>523</v>
      </c>
      <c r="F32" s="87" t="s">
        <v>527</v>
      </c>
      <c r="G32" s="87" t="s">
        <v>359</v>
      </c>
      <c r="H32" s="88" t="s">
        <v>556</v>
      </c>
      <c r="I32" s="109" t="s">
        <v>564</v>
      </c>
      <c r="J32" s="111" t="s">
        <v>565</v>
      </c>
    </row>
  </sheetData>
  <mergeCells count="29">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J15"/>
    <mergeCell ref="A16:G16"/>
    <mergeCell ref="A6:A7"/>
    <mergeCell ref="A18:A27"/>
    <mergeCell ref="A28:A31"/>
    <mergeCell ref="B18:B22"/>
    <mergeCell ref="B23:B24"/>
    <mergeCell ref="B25:B26"/>
    <mergeCell ref="H16:H17"/>
    <mergeCell ref="I16:I17"/>
    <mergeCell ref="J16:J17"/>
    <mergeCell ref="A10:B11"/>
    <mergeCell ref="C10:G11"/>
  </mergeCells>
  <pageMargins left="0.875" right="0.875" top="0.9375" bottom="0.9375" header="0.375" footer="0.375"/>
  <pageSetup paperSize="9" scale="58" orientation="portrait"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22"/>
  <sheetViews>
    <sheetView showGridLines="0" workbookViewId="0">
      <selection activeCell="A3" sqref="A3"/>
    </sheetView>
  </sheetViews>
  <sheetFormatPr defaultColWidth="10" defaultRowHeight="12.75" customHeight="1" outlineLevelCol="1"/>
  <cols>
    <col min="1" max="1" width="43.5" style="1" customWidth="1"/>
    <col min="2" max="2" width="58.5" style="1" customWidth="1"/>
    <col min="3" max="16384" width="10" style="2" customWidth="1"/>
  </cols>
  <sheetData>
    <row r="1" ht="15" customHeight="1" spans="1:2">
      <c r="A1" s="144"/>
      <c r="B1" s="144"/>
    </row>
    <row r="2" ht="41.25" customHeight="1" spans="1:1">
      <c r="A2" s="4" t="s">
        <v>48</v>
      </c>
    </row>
    <row r="3" ht="17.25" customHeight="1" spans="1:2">
      <c r="A3" s="17" t="s">
        <v>1</v>
      </c>
      <c r="B3" s="25" t="s">
        <v>2</v>
      </c>
    </row>
    <row r="4" ht="18.75" customHeight="1" spans="1:2">
      <c r="A4" s="20" t="s">
        <v>3</v>
      </c>
      <c r="B4" s="16"/>
    </row>
    <row r="5" ht="18.75" customHeight="1" spans="1:2">
      <c r="A5" s="232" t="s">
        <v>5</v>
      </c>
      <c r="B5" s="251" t="s">
        <v>6</v>
      </c>
    </row>
    <row r="6" ht="17.25" customHeight="1" spans="1:2">
      <c r="A6" s="150" t="s">
        <v>8</v>
      </c>
      <c r="B6" s="285">
        <v>6966016.76</v>
      </c>
    </row>
    <row r="7" ht="17.25" customHeight="1" spans="1:2">
      <c r="A7" s="270" t="s">
        <v>10</v>
      </c>
      <c r="B7" s="225"/>
    </row>
    <row r="8" ht="17.25" customHeight="1" spans="1:2">
      <c r="A8" s="270" t="s">
        <v>12</v>
      </c>
      <c r="B8" s="225"/>
    </row>
    <row r="9" ht="17.25" customHeight="1" spans="1:2">
      <c r="A9" s="270" t="s">
        <v>14</v>
      </c>
      <c r="B9" s="225"/>
    </row>
    <row r="10" ht="17.25" customHeight="1" spans="1:2">
      <c r="A10" s="286" t="s">
        <v>49</v>
      </c>
      <c r="B10" s="287"/>
    </row>
    <row r="11" ht="17.25" customHeight="1" spans="1:2">
      <c r="A11" s="270" t="s">
        <v>50</v>
      </c>
      <c r="B11" s="225"/>
    </row>
    <row r="12" ht="17.25" customHeight="1" spans="1:2">
      <c r="A12" s="270" t="s">
        <v>51</v>
      </c>
      <c r="B12" s="225"/>
    </row>
    <row r="13" ht="17.25" customHeight="1" spans="1:2">
      <c r="A13" s="270" t="s">
        <v>52</v>
      </c>
      <c r="B13" s="225"/>
    </row>
    <row r="14" ht="17.25" customHeight="1" spans="1:2">
      <c r="A14" s="270" t="s">
        <v>53</v>
      </c>
      <c r="B14" s="225"/>
    </row>
    <row r="15" ht="17.25" customHeight="1" spans="1:2">
      <c r="A15" s="270" t="s">
        <v>54</v>
      </c>
      <c r="B15" s="225"/>
    </row>
    <row r="16" ht="17.25" customHeight="1" spans="1:2">
      <c r="A16" s="288" t="s">
        <v>55</v>
      </c>
      <c r="B16" s="289"/>
    </row>
    <row r="17" ht="17.25" customHeight="1" spans="1:2">
      <c r="A17" s="288" t="s">
        <v>56</v>
      </c>
      <c r="B17" s="289"/>
    </row>
    <row r="18" ht="17.25" customHeight="1" spans="1:2">
      <c r="A18" s="288" t="s">
        <v>57</v>
      </c>
      <c r="B18" s="289"/>
    </row>
    <row r="19" ht="17.25" customHeight="1" spans="1:2">
      <c r="A19" s="288" t="s">
        <v>58</v>
      </c>
      <c r="B19" s="289"/>
    </row>
    <row r="20" ht="17.25" customHeight="1" spans="1:2">
      <c r="A20" s="288" t="s">
        <v>59</v>
      </c>
      <c r="B20" s="289"/>
    </row>
    <row r="21" ht="17.25" customHeight="1" spans="1:2">
      <c r="A21" s="288" t="s">
        <v>60</v>
      </c>
      <c r="B21" s="289"/>
    </row>
    <row r="22" ht="17.25" customHeight="1" spans="1:2">
      <c r="A22" s="280" t="s">
        <v>46</v>
      </c>
      <c r="B22" s="290">
        <v>6966016.76</v>
      </c>
    </row>
  </sheetData>
  <mergeCells count="2">
    <mergeCell ref="A2:B2"/>
    <mergeCell ref="A4:B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6"/>
  <sheetViews>
    <sheetView showGridLines="0" topLeftCell="O1" workbookViewId="0">
      <selection activeCell="W31" sqref="W31"/>
    </sheetView>
  </sheetViews>
  <sheetFormatPr defaultColWidth="10" defaultRowHeight="12.75" customHeight="1" outlineLevelRow="5"/>
  <cols>
    <col min="1" max="1" width="50.3333333333333" style="1" customWidth="1"/>
    <col min="2" max="2" width="15.6666666666667" style="1" customWidth="1"/>
    <col min="3" max="3" width="13" style="1" customWidth="1"/>
    <col min="4" max="4" width="12" style="1" customWidth="1"/>
    <col min="5" max="5" width="16.3333333333333" style="1" customWidth="1"/>
    <col min="6" max="6" width="13.6666666666667" style="1" customWidth="1"/>
    <col min="7" max="7" width="13.3333333333333" style="1" customWidth="1"/>
    <col min="8" max="8" width="13.8333333333333" style="1" customWidth="1"/>
    <col min="9" max="9" width="16.8333333333333" style="1" customWidth="1"/>
    <col min="10" max="10" width="13.3333333333333" style="1" customWidth="1"/>
    <col min="11" max="15" width="15.6666666666667" style="1" customWidth="1"/>
    <col min="16" max="16" width="17.5" style="1" customWidth="1"/>
    <col min="17" max="22" width="15.6666666666667" style="1" customWidth="1"/>
    <col min="23" max="23" width="13.8333333333333" style="1" customWidth="1"/>
    <col min="24" max="16384" width="10" style="2" customWidth="1"/>
  </cols>
  <sheetData>
    <row r="1" ht="17.25" customHeight="1" spans="1:1">
      <c r="A1" s="3"/>
    </row>
    <row r="2" ht="41.25" customHeight="1" spans="1:1">
      <c r="A2" s="4" t="s">
        <v>566</v>
      </c>
    </row>
    <row r="3" ht="17.25" customHeight="1" spans="1:23">
      <c r="A3" s="17" t="s">
        <v>1</v>
      </c>
      <c r="B3" s="18"/>
      <c r="C3" s="18"/>
      <c r="V3" s="25" t="s">
        <v>567</v>
      </c>
      <c r="W3" s="18"/>
    </row>
    <row r="4" ht="17.25" customHeight="1" spans="1:23">
      <c r="A4" s="19" t="s">
        <v>155</v>
      </c>
      <c r="B4" s="19" t="s">
        <v>568</v>
      </c>
      <c r="C4" s="19" t="s">
        <v>569</v>
      </c>
      <c r="D4" s="19" t="s">
        <v>570</v>
      </c>
      <c r="E4" s="19" t="s">
        <v>571</v>
      </c>
      <c r="F4" s="20" t="s">
        <v>572</v>
      </c>
      <c r="G4" s="9"/>
      <c r="H4" s="9"/>
      <c r="I4" s="9"/>
      <c r="J4" s="9"/>
      <c r="K4" s="9"/>
      <c r="L4" s="16"/>
      <c r="M4" s="20" t="s">
        <v>573</v>
      </c>
      <c r="N4" s="9"/>
      <c r="O4" s="9"/>
      <c r="P4" s="9"/>
      <c r="Q4" s="9"/>
      <c r="R4" s="9"/>
      <c r="S4" s="16"/>
      <c r="T4" s="20" t="s">
        <v>574</v>
      </c>
      <c r="U4" s="9"/>
      <c r="V4" s="16"/>
      <c r="W4" s="19" t="s">
        <v>575</v>
      </c>
    </row>
    <row r="5" ht="33" customHeight="1" spans="1:23">
      <c r="A5" s="10"/>
      <c r="B5" s="10"/>
      <c r="C5" s="10"/>
      <c r="D5" s="10"/>
      <c r="E5" s="10"/>
      <c r="F5" s="21" t="s">
        <v>67</v>
      </c>
      <c r="G5" s="21" t="s">
        <v>576</v>
      </c>
      <c r="H5" s="21" t="s">
        <v>577</v>
      </c>
      <c r="I5" s="21" t="s">
        <v>578</v>
      </c>
      <c r="J5" s="21" t="s">
        <v>579</v>
      </c>
      <c r="K5" s="21" t="s">
        <v>580</v>
      </c>
      <c r="L5" s="21" t="s">
        <v>581</v>
      </c>
      <c r="M5" s="21" t="s">
        <v>67</v>
      </c>
      <c r="N5" s="21" t="s">
        <v>582</v>
      </c>
      <c r="O5" s="21" t="s">
        <v>583</v>
      </c>
      <c r="P5" s="21" t="s">
        <v>584</v>
      </c>
      <c r="Q5" s="21" t="s">
        <v>585</v>
      </c>
      <c r="R5" s="21" t="s">
        <v>586</v>
      </c>
      <c r="S5" s="21" t="s">
        <v>587</v>
      </c>
      <c r="T5" s="21" t="s">
        <v>67</v>
      </c>
      <c r="U5" s="21" t="s">
        <v>588</v>
      </c>
      <c r="V5" s="21" t="s">
        <v>589</v>
      </c>
      <c r="W5" s="10"/>
    </row>
    <row r="6" ht="17.25" customHeight="1" spans="1:23">
      <c r="A6" s="22" t="s">
        <v>185</v>
      </c>
      <c r="B6" s="22" t="s">
        <v>590</v>
      </c>
      <c r="C6" s="22" t="s">
        <v>591</v>
      </c>
      <c r="D6" s="22" t="s">
        <v>592</v>
      </c>
      <c r="E6" s="23" t="s">
        <v>593</v>
      </c>
      <c r="F6" s="24">
        <v>15</v>
      </c>
      <c r="G6" s="24"/>
      <c r="H6" s="24"/>
      <c r="I6" s="24"/>
      <c r="J6" s="24">
        <v>5</v>
      </c>
      <c r="K6" s="24">
        <v>10</v>
      </c>
      <c r="L6" s="24"/>
      <c r="M6" s="24"/>
      <c r="N6" s="24"/>
      <c r="O6" s="24"/>
      <c r="P6" s="24"/>
      <c r="Q6" s="24">
        <v>5</v>
      </c>
      <c r="R6" s="24">
        <v>10</v>
      </c>
      <c r="S6" s="24"/>
      <c r="T6" s="24"/>
      <c r="U6" s="24"/>
      <c r="V6" s="24"/>
      <c r="W6" s="26">
        <v>17</v>
      </c>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6"/>
  <sheetViews>
    <sheetView showGridLines="0" tabSelected="1" topLeftCell="B1" workbookViewId="0">
      <selection activeCell="F25" sqref="F25"/>
    </sheetView>
  </sheetViews>
  <sheetFormatPr defaultColWidth="10" defaultRowHeight="12.75" customHeight="1"/>
  <cols>
    <col min="1" max="1" width="11.3333333333333" style="1" customWidth="1"/>
    <col min="2" max="2" width="8.16666666666667" style="1" customWidth="1"/>
    <col min="3" max="4" width="15.3333333333333" style="1" customWidth="1"/>
    <col min="5" max="5" width="14.6666666666667" style="1" customWidth="1"/>
    <col min="6" max="6" width="15.6666666666667" style="1" customWidth="1"/>
    <col min="7" max="7" width="13.8333333333333" style="1" customWidth="1"/>
    <col min="8" max="9" width="15.6666666666667" style="1" customWidth="1"/>
    <col min="10" max="11" width="12.3333333333333" style="1" customWidth="1"/>
    <col min="12" max="12" width="12.1666666666667" style="1" customWidth="1"/>
    <col min="13" max="13" width="12.8333333333333" style="1" customWidth="1"/>
    <col min="14" max="16384" width="10" style="2" customWidth="1"/>
  </cols>
  <sheetData>
    <row r="1" ht="15" customHeight="1" spans="1:1">
      <c r="A1" s="3"/>
    </row>
    <row r="2" ht="42" customHeight="1" spans="1:1">
      <c r="A2" s="4" t="s">
        <v>594</v>
      </c>
    </row>
    <row r="3" ht="17.25" customHeight="1" spans="1:13">
      <c r="A3" s="5" t="s">
        <v>1</v>
      </c>
      <c r="B3" s="6"/>
      <c r="C3" s="6"/>
      <c r="D3" s="6"/>
      <c r="L3" s="3" t="s">
        <v>2</v>
      </c>
      <c r="M3" s="15"/>
    </row>
    <row r="4" ht="18.75" customHeight="1" spans="1:13">
      <c r="A4" s="7" t="s">
        <v>134</v>
      </c>
      <c r="B4" s="7" t="s">
        <v>595</v>
      </c>
      <c r="C4" s="7" t="s">
        <v>596</v>
      </c>
      <c r="D4" s="7" t="s">
        <v>597</v>
      </c>
      <c r="E4" s="8" t="s">
        <v>598</v>
      </c>
      <c r="F4" s="9"/>
      <c r="G4" s="9"/>
      <c r="H4" s="9"/>
      <c r="I4" s="16"/>
      <c r="J4" s="7" t="s">
        <v>599</v>
      </c>
      <c r="K4" s="7" t="s">
        <v>600</v>
      </c>
      <c r="L4" s="7" t="s">
        <v>601</v>
      </c>
      <c r="M4" s="7" t="s">
        <v>602</v>
      </c>
    </row>
    <row r="5" ht="30.75" customHeight="1" spans="1:13">
      <c r="A5" s="10"/>
      <c r="B5" s="10"/>
      <c r="C5" s="10"/>
      <c r="D5" s="10"/>
      <c r="E5" s="11" t="s">
        <v>67</v>
      </c>
      <c r="F5" s="11" t="s">
        <v>603</v>
      </c>
      <c r="G5" s="11" t="s">
        <v>604</v>
      </c>
      <c r="H5" s="11" t="s">
        <v>605</v>
      </c>
      <c r="I5" s="11" t="s">
        <v>606</v>
      </c>
      <c r="J5" s="10"/>
      <c r="K5" s="10"/>
      <c r="L5" s="10"/>
      <c r="M5" s="10"/>
    </row>
    <row r="6" ht="17.25" customHeight="1" spans="1:13">
      <c r="A6" s="11" t="s">
        <v>607</v>
      </c>
      <c r="B6" s="12"/>
      <c r="C6" s="11" t="s">
        <v>272</v>
      </c>
      <c r="D6" s="11" t="s">
        <v>273</v>
      </c>
      <c r="E6" s="11" t="s">
        <v>292</v>
      </c>
      <c r="F6" s="11" t="s">
        <v>608</v>
      </c>
      <c r="G6" s="11" t="s">
        <v>357</v>
      </c>
      <c r="H6" s="11" t="s">
        <v>609</v>
      </c>
      <c r="I6" s="11" t="s">
        <v>610</v>
      </c>
      <c r="J6" s="11" t="s">
        <v>611</v>
      </c>
      <c r="K6" s="11" t="s">
        <v>612</v>
      </c>
      <c r="L6" s="11" t="s">
        <v>312</v>
      </c>
      <c r="M6" s="11" t="s">
        <v>293</v>
      </c>
    </row>
    <row r="7" ht="17.25" customHeight="1" spans="1:13">
      <c r="A7" s="11"/>
      <c r="B7" s="11"/>
      <c r="C7" s="12">
        <v>10822739.14</v>
      </c>
      <c r="D7" s="12">
        <v>8789755.46</v>
      </c>
      <c r="E7" s="12">
        <v>2032983.68</v>
      </c>
      <c r="F7" s="12"/>
      <c r="G7" s="12">
        <v>119800</v>
      </c>
      <c r="H7" s="12"/>
      <c r="I7" s="12">
        <v>1913183.68</v>
      </c>
      <c r="J7" s="12"/>
      <c r="K7" s="12"/>
      <c r="L7" s="12"/>
      <c r="M7" s="12"/>
    </row>
    <row r="8" ht="17.25" customHeight="1" spans="1:13">
      <c r="A8" s="11"/>
      <c r="B8" s="11"/>
      <c r="C8" s="12"/>
      <c r="D8" s="12"/>
      <c r="E8" s="12"/>
      <c r="F8" s="12"/>
      <c r="G8" s="12"/>
      <c r="H8" s="12"/>
      <c r="I8" s="12"/>
      <c r="J8" s="12"/>
      <c r="K8" s="12"/>
      <c r="L8" s="12"/>
      <c r="M8" s="12"/>
    </row>
    <row r="9" ht="17.25" customHeight="1" spans="1:13">
      <c r="A9" s="11"/>
      <c r="B9" s="11"/>
      <c r="C9" s="12"/>
      <c r="D9" s="12"/>
      <c r="E9" s="12"/>
      <c r="F9" s="12"/>
      <c r="G9" s="12"/>
      <c r="H9" s="12"/>
      <c r="I9" s="12"/>
      <c r="J9" s="12"/>
      <c r="K9" s="12"/>
      <c r="L9" s="12"/>
      <c r="M9" s="12"/>
    </row>
    <row r="10" ht="17.25" customHeight="1" spans="1:13">
      <c r="A10" s="11"/>
      <c r="B10" s="11"/>
      <c r="C10" s="12"/>
      <c r="D10" s="12"/>
      <c r="E10" s="12"/>
      <c r="F10" s="12"/>
      <c r="G10" s="12"/>
      <c r="H10" s="12"/>
      <c r="I10" s="12"/>
      <c r="J10" s="12"/>
      <c r="K10" s="12"/>
      <c r="L10" s="12"/>
      <c r="M10" s="12"/>
    </row>
    <row r="11" ht="17.25" customHeight="1" spans="1:13">
      <c r="A11" s="11" t="s">
        <v>64</v>
      </c>
      <c r="B11" s="11" t="s">
        <v>272</v>
      </c>
      <c r="C11" s="12">
        <v>10822739.14</v>
      </c>
      <c r="D11" s="12">
        <v>8789755.46</v>
      </c>
      <c r="E11" s="12">
        <v>2032983.68</v>
      </c>
      <c r="F11" s="12"/>
      <c r="G11" s="12">
        <v>119800</v>
      </c>
      <c r="H11" s="12"/>
      <c r="I11" s="12">
        <v>1913183.68</v>
      </c>
      <c r="J11" s="12"/>
      <c r="K11" s="12"/>
      <c r="L11" s="12"/>
      <c r="M11" s="12"/>
    </row>
    <row r="12" ht="17.25" customHeight="1" spans="1:13">
      <c r="A12" s="13"/>
      <c r="B12" s="13"/>
      <c r="C12" s="13"/>
      <c r="D12" s="13"/>
      <c r="E12" s="13"/>
      <c r="F12" s="13"/>
      <c r="G12" s="13"/>
      <c r="H12" s="13"/>
      <c r="I12" s="13"/>
      <c r="J12" s="13"/>
      <c r="K12" s="13"/>
      <c r="L12" s="13"/>
      <c r="M12" s="13"/>
    </row>
    <row r="13" ht="17.25" customHeight="1" spans="1:1">
      <c r="A13" s="14" t="s">
        <v>613</v>
      </c>
    </row>
    <row r="14" ht="17.25" customHeight="1" spans="1:13">
      <c r="A14" s="14"/>
      <c r="B14" s="14" t="s">
        <v>614</v>
      </c>
      <c r="L14" s="14"/>
      <c r="M14" s="14"/>
    </row>
    <row r="15" ht="17.25" customHeight="1" spans="1:13">
      <c r="A15" s="14"/>
      <c r="B15" s="14" t="s">
        <v>615</v>
      </c>
      <c r="L15" s="14"/>
      <c r="M15" s="14"/>
    </row>
    <row r="16" ht="17.25" customHeight="1" spans="1:13">
      <c r="A16" s="14"/>
      <c r="B16" s="14" t="s">
        <v>616</v>
      </c>
      <c r="L16" s="14"/>
      <c r="M16" s="14"/>
    </row>
  </sheetData>
  <mergeCells count="17">
    <mergeCell ref="A1:M1"/>
    <mergeCell ref="A2:M2"/>
    <mergeCell ref="A3:D3"/>
    <mergeCell ref="L3:M3"/>
    <mergeCell ref="E4:I4"/>
    <mergeCell ref="A13:M13"/>
    <mergeCell ref="B14:K14"/>
    <mergeCell ref="B15:K15"/>
    <mergeCell ref="B16:K16"/>
    <mergeCell ref="A4:A5"/>
    <mergeCell ref="B4:B5"/>
    <mergeCell ref="C4:C5"/>
    <mergeCell ref="D4:D5"/>
    <mergeCell ref="J4:J5"/>
    <mergeCell ref="K4:K5"/>
    <mergeCell ref="L4:L5"/>
    <mergeCell ref="M4:M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20"/>
  <sheetViews>
    <sheetView showGridLines="0" workbookViewId="0">
      <selection activeCell="D32" sqref="D32"/>
    </sheetView>
  </sheetViews>
  <sheetFormatPr defaultColWidth="10" defaultRowHeight="12.75" customHeight="1"/>
  <cols>
    <col min="1" max="1" width="16.6666666666667" style="1" customWidth="1"/>
    <col min="2" max="2" width="43.8333333333333" style="1" customWidth="1"/>
    <col min="3" max="4" width="29" style="1" customWidth="1"/>
    <col min="5" max="8" width="29" style="2" customWidth="1"/>
    <col min="9" max="9" width="29" style="1" customWidth="1"/>
    <col min="10" max="16384" width="10" style="2" customWidth="1"/>
  </cols>
  <sheetData>
    <row r="1" ht="17.25" customHeight="1" spans="1:1">
      <c r="A1" s="144"/>
    </row>
    <row r="2" ht="41.25" customHeight="1" spans="1:1">
      <c r="A2" s="4" t="s">
        <v>61</v>
      </c>
    </row>
    <row r="3" ht="17.25" customHeight="1" spans="1:3">
      <c r="A3" s="17" t="s">
        <v>1</v>
      </c>
      <c r="C3" s="3" t="s">
        <v>2</v>
      </c>
    </row>
    <row r="4" ht="28.5" customHeight="1" spans="1:9">
      <c r="A4" s="19" t="s">
        <v>62</v>
      </c>
      <c r="B4" s="19" t="s">
        <v>63</v>
      </c>
      <c r="C4" s="19" t="s">
        <v>64</v>
      </c>
      <c r="D4" s="20" t="s">
        <v>65</v>
      </c>
      <c r="E4" s="129"/>
      <c r="F4" s="215"/>
      <c r="G4" s="128" t="s">
        <v>66</v>
      </c>
      <c r="H4" s="129"/>
      <c r="I4" s="282" t="s">
        <v>66</v>
      </c>
    </row>
    <row r="5" ht="26.25" customHeight="1" spans="1:9">
      <c r="A5" s="46"/>
      <c r="B5" s="147"/>
      <c r="C5" s="147"/>
      <c r="D5" s="24" t="s">
        <v>67</v>
      </c>
      <c r="E5" s="148" t="s">
        <v>68</v>
      </c>
      <c r="F5" s="148" t="s">
        <v>69</v>
      </c>
      <c r="G5" s="136" t="s">
        <v>67</v>
      </c>
      <c r="H5" s="136" t="s">
        <v>70</v>
      </c>
      <c r="I5" s="147" t="s">
        <v>71</v>
      </c>
    </row>
    <row r="6" ht="16.5" customHeight="1" spans="1:9">
      <c r="A6" s="40" t="s">
        <v>64</v>
      </c>
      <c r="B6" s="269"/>
      <c r="C6" s="155">
        <v>6966016.76</v>
      </c>
      <c r="D6" s="155">
        <v>2835846.76</v>
      </c>
      <c r="E6" s="155">
        <v>2477507</v>
      </c>
      <c r="F6" s="155">
        <v>358339.76</v>
      </c>
      <c r="G6" s="155">
        <v>4130170</v>
      </c>
      <c r="H6" s="155">
        <v>4130170</v>
      </c>
      <c r="I6" s="283"/>
    </row>
    <row r="7" ht="16.5" customHeight="1" spans="1:9">
      <c r="A7" s="151" t="s">
        <v>72</v>
      </c>
      <c r="B7" s="151" t="s">
        <v>73</v>
      </c>
      <c r="C7" s="155">
        <v>1500</v>
      </c>
      <c r="D7" s="155">
        <v>1500</v>
      </c>
      <c r="E7" s="155"/>
      <c r="F7" s="155">
        <v>1500</v>
      </c>
      <c r="G7" s="155"/>
      <c r="H7" s="155"/>
      <c r="I7" s="284"/>
    </row>
    <row r="8" ht="16.5" customHeight="1" spans="1:9">
      <c r="A8" s="151" t="s">
        <v>74</v>
      </c>
      <c r="B8" s="151" t="s">
        <v>75</v>
      </c>
      <c r="C8" s="155">
        <v>1500</v>
      </c>
      <c r="D8" s="155">
        <v>1500</v>
      </c>
      <c r="E8" s="155"/>
      <c r="F8" s="155">
        <v>1500</v>
      </c>
      <c r="G8" s="155"/>
      <c r="H8" s="155"/>
      <c r="I8" s="284"/>
    </row>
    <row r="9" ht="16.5" customHeight="1" spans="1:9">
      <c r="A9" s="151" t="s">
        <v>76</v>
      </c>
      <c r="B9" s="151" t="s">
        <v>77</v>
      </c>
      <c r="C9" s="155">
        <v>1500</v>
      </c>
      <c r="D9" s="155">
        <v>1500</v>
      </c>
      <c r="E9" s="155"/>
      <c r="F9" s="155">
        <v>1500</v>
      </c>
      <c r="G9" s="155"/>
      <c r="H9" s="155"/>
      <c r="I9" s="284"/>
    </row>
    <row r="10" ht="16.5" customHeight="1" spans="1:9">
      <c r="A10" s="151" t="s">
        <v>78</v>
      </c>
      <c r="B10" s="151" t="s">
        <v>79</v>
      </c>
      <c r="C10" s="155">
        <v>90000</v>
      </c>
      <c r="D10" s="155">
        <v>90000</v>
      </c>
      <c r="E10" s="155">
        <v>90000</v>
      </c>
      <c r="F10" s="155"/>
      <c r="G10" s="155"/>
      <c r="H10" s="155"/>
      <c r="I10" s="284"/>
    </row>
    <row r="11" ht="16.5" customHeight="1" spans="1:9">
      <c r="A11" s="151" t="s">
        <v>80</v>
      </c>
      <c r="B11" s="151" t="s">
        <v>81</v>
      </c>
      <c r="C11" s="155">
        <v>90000</v>
      </c>
      <c r="D11" s="155">
        <v>90000</v>
      </c>
      <c r="E11" s="155">
        <v>90000</v>
      </c>
      <c r="F11" s="155"/>
      <c r="G11" s="155"/>
      <c r="H11" s="155"/>
      <c r="I11" s="284"/>
    </row>
    <row r="12" ht="16.5" customHeight="1" spans="1:9">
      <c r="A12" s="151" t="s">
        <v>82</v>
      </c>
      <c r="B12" s="151" t="s">
        <v>83</v>
      </c>
      <c r="C12" s="155">
        <v>90000</v>
      </c>
      <c r="D12" s="155">
        <v>90000</v>
      </c>
      <c r="E12" s="155">
        <v>90000</v>
      </c>
      <c r="F12" s="155"/>
      <c r="G12" s="155"/>
      <c r="H12" s="155"/>
      <c r="I12" s="284"/>
    </row>
    <row r="13" ht="16.5" customHeight="1" spans="1:9">
      <c r="A13" s="151" t="s">
        <v>84</v>
      </c>
      <c r="B13" s="151" t="s">
        <v>85</v>
      </c>
      <c r="C13" s="155">
        <v>6796058.76</v>
      </c>
      <c r="D13" s="155">
        <v>2665888.76</v>
      </c>
      <c r="E13" s="155">
        <v>2309049</v>
      </c>
      <c r="F13" s="155">
        <v>356839.76</v>
      </c>
      <c r="G13" s="155">
        <v>4130170</v>
      </c>
      <c r="H13" s="155">
        <v>4130170</v>
      </c>
      <c r="I13" s="284"/>
    </row>
    <row r="14" ht="16.5" customHeight="1" spans="1:9">
      <c r="A14" s="151" t="s">
        <v>86</v>
      </c>
      <c r="B14" s="151" t="s">
        <v>87</v>
      </c>
      <c r="C14" s="155">
        <v>6734493.76</v>
      </c>
      <c r="D14" s="155">
        <v>2604323.76</v>
      </c>
      <c r="E14" s="155">
        <v>2247484</v>
      </c>
      <c r="F14" s="155">
        <v>356839.76</v>
      </c>
      <c r="G14" s="155">
        <v>4130170</v>
      </c>
      <c r="H14" s="155">
        <v>4130170</v>
      </c>
      <c r="I14" s="284"/>
    </row>
    <row r="15" ht="16.5" customHeight="1" spans="1:9">
      <c r="A15" s="151" t="s">
        <v>88</v>
      </c>
      <c r="B15" s="151" t="s">
        <v>89</v>
      </c>
      <c r="C15" s="155">
        <v>6734493.76</v>
      </c>
      <c r="D15" s="155">
        <v>2604323.76</v>
      </c>
      <c r="E15" s="155">
        <v>2247484</v>
      </c>
      <c r="F15" s="155">
        <v>356839.76</v>
      </c>
      <c r="G15" s="155">
        <v>4130170</v>
      </c>
      <c r="H15" s="155">
        <v>4130170</v>
      </c>
      <c r="I15" s="284"/>
    </row>
    <row r="16" ht="16.5" customHeight="1" spans="1:9">
      <c r="A16" s="151" t="s">
        <v>90</v>
      </c>
      <c r="B16" s="151" t="s">
        <v>91</v>
      </c>
      <c r="C16" s="155">
        <v>61565</v>
      </c>
      <c r="D16" s="155">
        <v>61565</v>
      </c>
      <c r="E16" s="155">
        <v>61565</v>
      </c>
      <c r="F16" s="155"/>
      <c r="G16" s="155"/>
      <c r="H16" s="155"/>
      <c r="I16" s="284"/>
    </row>
    <row r="17" ht="16.5" customHeight="1" spans="1:9">
      <c r="A17" s="151" t="s">
        <v>92</v>
      </c>
      <c r="B17" s="151" t="s">
        <v>93</v>
      </c>
      <c r="C17" s="155">
        <v>61565</v>
      </c>
      <c r="D17" s="155">
        <v>61565</v>
      </c>
      <c r="E17" s="155">
        <v>61565</v>
      </c>
      <c r="F17" s="155"/>
      <c r="G17" s="155"/>
      <c r="H17" s="155"/>
      <c r="I17" s="284"/>
    </row>
    <row r="18" ht="16.5" customHeight="1" spans="1:9">
      <c r="A18" s="151" t="s">
        <v>94</v>
      </c>
      <c r="B18" s="151" t="s">
        <v>95</v>
      </c>
      <c r="C18" s="155">
        <v>78458</v>
      </c>
      <c r="D18" s="155">
        <v>78458</v>
      </c>
      <c r="E18" s="155">
        <v>78458</v>
      </c>
      <c r="F18" s="155"/>
      <c r="G18" s="155"/>
      <c r="H18" s="155"/>
      <c r="I18" s="284"/>
    </row>
    <row r="19" ht="16.5" customHeight="1" spans="1:9">
      <c r="A19" s="151" t="s">
        <v>96</v>
      </c>
      <c r="B19" s="151" t="s">
        <v>97</v>
      </c>
      <c r="C19" s="155">
        <v>78458</v>
      </c>
      <c r="D19" s="155">
        <v>78458</v>
      </c>
      <c r="E19" s="155">
        <v>78458</v>
      </c>
      <c r="F19" s="155"/>
      <c r="G19" s="155"/>
      <c r="H19" s="155"/>
      <c r="I19" s="284"/>
    </row>
    <row r="20" ht="16.5" customHeight="1" spans="1:9">
      <c r="A20" s="151" t="s">
        <v>98</v>
      </c>
      <c r="B20" s="151" t="s">
        <v>99</v>
      </c>
      <c r="C20" s="155">
        <v>78458</v>
      </c>
      <c r="D20" s="155">
        <v>78458</v>
      </c>
      <c r="E20" s="155">
        <v>78458</v>
      </c>
      <c r="F20" s="155"/>
      <c r="G20" s="155"/>
      <c r="H20" s="155"/>
      <c r="I20" s="284"/>
    </row>
  </sheetData>
  <mergeCells count="10">
    <mergeCell ref="A1:I1"/>
    <mergeCell ref="A2:I2"/>
    <mergeCell ref="A3:B3"/>
    <mergeCell ref="C3:I3"/>
    <mergeCell ref="D4:F4"/>
    <mergeCell ref="G4:I4"/>
    <mergeCell ref="A6:B6"/>
    <mergeCell ref="A4:A5"/>
    <mergeCell ref="B4:B5"/>
    <mergeCell ref="C4:C5"/>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showGridLines="0" workbookViewId="0">
      <selection activeCell="A3" sqref="A3:B3"/>
    </sheetView>
  </sheetViews>
  <sheetFormatPr defaultColWidth="10" defaultRowHeight="12.75" customHeight="1" outlineLevelCol="3"/>
  <cols>
    <col min="1" max="1" width="45" style="1" customWidth="1"/>
    <col min="2" max="2" width="33.3333333333333" style="1" customWidth="1"/>
    <col min="3" max="3" width="45" style="1" customWidth="1"/>
    <col min="4" max="4" width="33.3333333333333" style="1" customWidth="1"/>
    <col min="5" max="16384" width="10" style="2" customWidth="1"/>
  </cols>
  <sheetData>
    <row r="1" ht="15" customHeight="1" spans="1:4">
      <c r="A1" s="159"/>
      <c r="B1" s="144"/>
      <c r="C1" s="144"/>
      <c r="D1" s="144"/>
    </row>
    <row r="2" ht="41.25" customHeight="1" spans="1:1">
      <c r="A2" s="4" t="s">
        <v>100</v>
      </c>
    </row>
    <row r="3" ht="17.25" customHeight="1" spans="1:4">
      <c r="A3" s="17" t="s">
        <v>1</v>
      </c>
      <c r="B3" s="6"/>
      <c r="D3" s="144" t="s">
        <v>2</v>
      </c>
    </row>
    <row r="4" ht="18.75" customHeight="1" spans="1:4">
      <c r="A4" s="20" t="s">
        <v>3</v>
      </c>
      <c r="B4" s="9"/>
      <c r="C4" s="20" t="s">
        <v>4</v>
      </c>
      <c r="D4" s="16"/>
    </row>
    <row r="5" ht="18.75" customHeight="1" spans="1:4">
      <c r="A5" s="20" t="s">
        <v>5</v>
      </c>
      <c r="B5" s="20" t="s">
        <v>6</v>
      </c>
      <c r="C5" s="20" t="s">
        <v>7</v>
      </c>
      <c r="D5" s="21" t="s">
        <v>6</v>
      </c>
    </row>
    <row r="6" ht="15" customHeight="1" spans="1:4">
      <c r="A6" s="270" t="s">
        <v>101</v>
      </c>
      <c r="B6" s="271">
        <v>6966016.76</v>
      </c>
      <c r="C6" s="272" t="s">
        <v>102</v>
      </c>
      <c r="D6" s="271">
        <v>6966016.76</v>
      </c>
    </row>
    <row r="7" ht="15" customHeight="1" spans="1:4">
      <c r="A7" s="270" t="s">
        <v>103</v>
      </c>
      <c r="B7" s="271">
        <v>6966016.76</v>
      </c>
      <c r="C7" s="272" t="s">
        <v>104</v>
      </c>
      <c r="D7" s="271"/>
    </row>
    <row r="8" ht="15" customHeight="1" spans="1:4">
      <c r="A8" s="270" t="s">
        <v>105</v>
      </c>
      <c r="B8" s="271"/>
      <c r="C8" s="272" t="s">
        <v>106</v>
      </c>
      <c r="D8" s="271"/>
    </row>
    <row r="9" ht="15" customHeight="1" spans="1:4">
      <c r="A9" s="270" t="s">
        <v>107</v>
      </c>
      <c r="B9" s="271"/>
      <c r="C9" s="272" t="s">
        <v>108</v>
      </c>
      <c r="D9" s="271"/>
    </row>
    <row r="10" ht="15" customHeight="1" spans="1:4">
      <c r="A10" s="270" t="s">
        <v>109</v>
      </c>
      <c r="B10" s="271"/>
      <c r="C10" s="272" t="s">
        <v>110</v>
      </c>
      <c r="D10" s="271"/>
    </row>
    <row r="11" ht="15" customHeight="1" spans="1:4">
      <c r="A11" s="270" t="s">
        <v>111</v>
      </c>
      <c r="B11" s="273"/>
      <c r="C11" s="272" t="s">
        <v>112</v>
      </c>
      <c r="D11" s="271">
        <v>1500</v>
      </c>
    </row>
    <row r="12" ht="15" customHeight="1" spans="1:4">
      <c r="A12" s="274"/>
      <c r="B12" s="275"/>
      <c r="C12" s="276" t="s">
        <v>113</v>
      </c>
      <c r="D12" s="277"/>
    </row>
    <row r="13" ht="15" customHeight="1" spans="1:4">
      <c r="A13" s="274"/>
      <c r="B13" s="275"/>
      <c r="C13" s="276" t="s">
        <v>114</v>
      </c>
      <c r="D13" s="277"/>
    </row>
    <row r="14" ht="15" customHeight="1" spans="1:4">
      <c r="A14" s="274"/>
      <c r="B14" s="275"/>
      <c r="C14" s="276" t="s">
        <v>115</v>
      </c>
      <c r="D14" s="277">
        <v>90000</v>
      </c>
    </row>
    <row r="15" ht="15" customHeight="1" spans="1:4">
      <c r="A15" s="274"/>
      <c r="B15" s="275"/>
      <c r="C15" s="276" t="s">
        <v>116</v>
      </c>
      <c r="D15" s="277">
        <v>6796058.76</v>
      </c>
    </row>
    <row r="16" ht="15" customHeight="1" spans="1:4">
      <c r="A16" s="274"/>
      <c r="B16" s="275"/>
      <c r="C16" s="276" t="s">
        <v>117</v>
      </c>
      <c r="D16" s="277"/>
    </row>
    <row r="17" ht="15" customHeight="1" spans="1:4">
      <c r="A17" s="274"/>
      <c r="B17" s="275"/>
      <c r="C17" s="276" t="s">
        <v>118</v>
      </c>
      <c r="D17" s="277"/>
    </row>
    <row r="18" ht="15" customHeight="1" spans="1:4">
      <c r="A18" s="274"/>
      <c r="B18" s="275"/>
      <c r="C18" s="276" t="s">
        <v>119</v>
      </c>
      <c r="D18" s="277"/>
    </row>
    <row r="19" ht="15" customHeight="1" spans="1:4">
      <c r="A19" s="274"/>
      <c r="B19" s="275"/>
      <c r="C19" s="276" t="s">
        <v>120</v>
      </c>
      <c r="D19" s="277"/>
    </row>
    <row r="20" ht="15" customHeight="1" spans="1:4">
      <c r="A20" s="274"/>
      <c r="B20" s="275"/>
      <c r="C20" s="276" t="s">
        <v>121</v>
      </c>
      <c r="D20" s="277"/>
    </row>
    <row r="21" ht="15" customHeight="1" spans="1:4">
      <c r="A21" s="274"/>
      <c r="B21" s="275"/>
      <c r="C21" s="276" t="s">
        <v>122</v>
      </c>
      <c r="D21" s="277"/>
    </row>
    <row r="22" ht="15" customHeight="1" spans="1:4">
      <c r="A22" s="274"/>
      <c r="B22" s="275"/>
      <c r="C22" s="276" t="s">
        <v>123</v>
      </c>
      <c r="D22" s="277"/>
    </row>
    <row r="23" ht="15" customHeight="1" spans="1:4">
      <c r="A23" s="274"/>
      <c r="B23" s="275"/>
      <c r="C23" s="276" t="s">
        <v>124</v>
      </c>
      <c r="D23" s="277"/>
    </row>
    <row r="24" ht="15" customHeight="1" spans="1:4">
      <c r="A24" s="274"/>
      <c r="B24" s="275"/>
      <c r="C24" s="276" t="s">
        <v>125</v>
      </c>
      <c r="D24" s="277"/>
    </row>
    <row r="25" ht="15" customHeight="1" spans="1:4">
      <c r="A25" s="274"/>
      <c r="B25" s="275"/>
      <c r="C25" s="276" t="s">
        <v>126</v>
      </c>
      <c r="D25" s="277">
        <v>78458</v>
      </c>
    </row>
    <row r="26" ht="15" customHeight="1" spans="1:4">
      <c r="A26" s="274"/>
      <c r="B26" s="275"/>
      <c r="C26" s="276" t="s">
        <v>127</v>
      </c>
      <c r="D26" s="277"/>
    </row>
    <row r="27" ht="15" customHeight="1" spans="1:4">
      <c r="A27" s="274"/>
      <c r="B27" s="275"/>
      <c r="C27" s="276" t="s">
        <v>128</v>
      </c>
      <c r="D27" s="277"/>
    </row>
    <row r="28" customHeight="1" spans="1:4">
      <c r="A28" s="274"/>
      <c r="B28" s="275"/>
      <c r="C28" s="278" t="s">
        <v>129</v>
      </c>
      <c r="D28" s="271"/>
    </row>
    <row r="29" ht="15" customHeight="1" spans="1:4">
      <c r="A29" s="274"/>
      <c r="B29" s="275"/>
      <c r="C29" s="276" t="s">
        <v>130</v>
      </c>
      <c r="D29" s="271"/>
    </row>
    <row r="30" ht="15" customHeight="1" spans="1:4">
      <c r="A30" s="274"/>
      <c r="B30" s="275"/>
      <c r="C30" s="276" t="s">
        <v>131</v>
      </c>
      <c r="D30" s="271"/>
    </row>
    <row r="31" ht="15" customHeight="1" spans="1:4">
      <c r="A31" s="274"/>
      <c r="B31" s="275"/>
      <c r="C31" s="276" t="s">
        <v>132</v>
      </c>
      <c r="D31" s="279"/>
    </row>
    <row r="32" ht="15" customHeight="1" spans="1:4">
      <c r="A32" s="280" t="s">
        <v>46</v>
      </c>
      <c r="B32" s="281">
        <v>6966016.76</v>
      </c>
      <c r="C32" s="280" t="s">
        <v>47</v>
      </c>
      <c r="D32" s="281">
        <v>6966016.76</v>
      </c>
    </row>
  </sheetData>
  <mergeCells count="4">
    <mergeCell ref="A2:D2"/>
    <mergeCell ref="A3:B3"/>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3"/>
  <sheetViews>
    <sheetView showGridLines="0" workbookViewId="0">
      <selection activeCell="B26" sqref="B26"/>
    </sheetView>
  </sheetViews>
  <sheetFormatPr defaultColWidth="10" defaultRowHeight="12.75" customHeight="1" outlineLevelCol="4"/>
  <cols>
    <col min="1" max="1" width="38" style="1" customWidth="1"/>
    <col min="2" max="2" width="37.1666666666667" style="1" customWidth="1"/>
    <col min="3" max="3" width="33.1666666666667" style="1" customWidth="1"/>
    <col min="4" max="4" width="31" style="1" customWidth="1"/>
    <col min="5" max="5" width="22.3333333333333" style="1" customWidth="1"/>
    <col min="6" max="16384" width="10" style="2" customWidth="1"/>
  </cols>
  <sheetData>
    <row r="1" ht="17.25" customHeight="1" spans="1:1">
      <c r="A1" s="3"/>
    </row>
    <row r="2" ht="33.75" customHeight="1" spans="1:1">
      <c r="A2" s="265" t="s">
        <v>133</v>
      </c>
    </row>
    <row r="3" ht="21" customHeight="1" spans="1:4">
      <c r="A3" s="17" t="s">
        <v>1</v>
      </c>
      <c r="D3" s="3" t="s">
        <v>2</v>
      </c>
    </row>
    <row r="4" ht="20.25" customHeight="1" spans="1:5">
      <c r="A4" s="19" t="s">
        <v>134</v>
      </c>
      <c r="B4" s="19" t="s">
        <v>135</v>
      </c>
      <c r="C4" s="19" t="s">
        <v>136</v>
      </c>
      <c r="D4" s="20" t="s">
        <v>137</v>
      </c>
      <c r="E4" s="16"/>
    </row>
    <row r="5" ht="37.5" customHeight="1" spans="1:5">
      <c r="A5" s="10"/>
      <c r="B5" s="10"/>
      <c r="C5" s="10"/>
      <c r="D5" s="21" t="s">
        <v>138</v>
      </c>
      <c r="E5" s="21" t="s">
        <v>139</v>
      </c>
    </row>
    <row r="6" ht="17.25" customHeight="1" spans="1:5">
      <c r="A6" s="148" t="s">
        <v>64</v>
      </c>
      <c r="B6" s="266" t="s">
        <v>140</v>
      </c>
      <c r="C6" s="266" t="s">
        <v>140</v>
      </c>
      <c r="D6" s="266" t="s">
        <v>140</v>
      </c>
      <c r="E6" s="105" t="s">
        <v>140</v>
      </c>
    </row>
    <row r="7" ht="17.25" customHeight="1" spans="1:5">
      <c r="A7" s="150" t="s">
        <v>141</v>
      </c>
      <c r="B7" s="266" t="s">
        <v>140</v>
      </c>
      <c r="C7" s="266" t="s">
        <v>140</v>
      </c>
      <c r="D7" s="266" t="s">
        <v>140</v>
      </c>
      <c r="E7" s="105" t="s">
        <v>140</v>
      </c>
    </row>
    <row r="8" ht="17.25" customHeight="1" spans="1:5">
      <c r="A8" s="150" t="s">
        <v>142</v>
      </c>
      <c r="B8" s="266" t="s">
        <v>140</v>
      </c>
      <c r="C8" s="266" t="s">
        <v>140</v>
      </c>
      <c r="D8" s="266" t="s">
        <v>140</v>
      </c>
      <c r="E8" s="105" t="s">
        <v>140</v>
      </c>
    </row>
    <row r="9" ht="17.25" customHeight="1" spans="1:5">
      <c r="A9" s="150" t="s">
        <v>143</v>
      </c>
      <c r="B9" s="266" t="s">
        <v>140</v>
      </c>
      <c r="C9" s="266" t="s">
        <v>140</v>
      </c>
      <c r="D9" s="266" t="s">
        <v>140</v>
      </c>
      <c r="E9" s="105" t="s">
        <v>140</v>
      </c>
    </row>
    <row r="10" ht="17.25" customHeight="1" spans="1:5">
      <c r="A10" s="150" t="s">
        <v>144</v>
      </c>
      <c r="B10" s="266" t="s">
        <v>140</v>
      </c>
      <c r="C10" s="266" t="s">
        <v>140</v>
      </c>
      <c r="D10" s="266" t="s">
        <v>140</v>
      </c>
      <c r="E10" s="105" t="s">
        <v>140</v>
      </c>
    </row>
    <row r="11" ht="17.25" customHeight="1" spans="1:5">
      <c r="A11" s="150" t="s">
        <v>145</v>
      </c>
      <c r="B11" s="266" t="s">
        <v>140</v>
      </c>
      <c r="C11" s="266" t="s">
        <v>140</v>
      </c>
      <c r="D11" s="266" t="s">
        <v>140</v>
      </c>
      <c r="E11" s="105" t="s">
        <v>140</v>
      </c>
    </row>
    <row r="12" ht="93" customHeight="1" spans="1:5">
      <c r="A12" s="267" t="s">
        <v>146</v>
      </c>
      <c r="B12" s="268"/>
      <c r="C12" s="268"/>
      <c r="D12" s="268"/>
      <c r="E12" s="269"/>
    </row>
    <row r="13" customHeight="1" spans="1:1">
      <c r="A13" s="114" t="s">
        <v>147</v>
      </c>
    </row>
  </sheetData>
  <mergeCells count="9">
    <mergeCell ref="A1:E1"/>
    <mergeCell ref="A2:E2"/>
    <mergeCell ref="A3:C3"/>
    <mergeCell ref="D3:E3"/>
    <mergeCell ref="D4:E4"/>
    <mergeCell ref="A12:E12"/>
    <mergeCell ref="A4:A5"/>
    <mergeCell ref="B4:B5"/>
    <mergeCell ref="C4:C5"/>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0"/>
  <sheetViews>
    <sheetView workbookViewId="0">
      <selection activeCell="A3" sqref="A3:B3"/>
    </sheetView>
  </sheetViews>
  <sheetFormatPr defaultColWidth="10" defaultRowHeight="15" customHeight="1" outlineLevelCol="6"/>
  <cols>
    <col min="1" max="1" width="23.3333333333333" style="2" customWidth="1"/>
    <col min="2" max="2" width="32.3333333333333" style="2" customWidth="1"/>
    <col min="3" max="7" width="32.6666666666667" style="2" customWidth="1"/>
    <col min="8" max="16384" width="10" style="2" customWidth="1"/>
  </cols>
  <sheetData>
    <row r="1" customHeight="1" spans="1:1">
      <c r="A1" s="216"/>
    </row>
    <row r="2" ht="41.25" customHeight="1" spans="1:1">
      <c r="A2" s="216" t="s">
        <v>148</v>
      </c>
    </row>
    <row r="3" customHeight="1" spans="1:7">
      <c r="A3" s="172" t="s">
        <v>1</v>
      </c>
      <c r="G3" s="160" t="s">
        <v>2</v>
      </c>
    </row>
    <row r="4" ht="18.75" customHeight="1" spans="1:7">
      <c r="A4" s="218" t="s">
        <v>149</v>
      </c>
      <c r="B4" s="219"/>
      <c r="C4" s="220" t="s">
        <v>64</v>
      </c>
      <c r="D4" s="221" t="s">
        <v>65</v>
      </c>
      <c r="E4" s="221" t="s">
        <v>150</v>
      </c>
      <c r="F4" s="219"/>
      <c r="G4" s="220" t="s">
        <v>66</v>
      </c>
    </row>
    <row r="5" ht="18.75" customHeight="1" spans="1:7">
      <c r="A5" s="121" t="s">
        <v>151</v>
      </c>
      <c r="B5" s="222" t="s">
        <v>152</v>
      </c>
      <c r="C5" s="222"/>
      <c r="D5" s="222" t="s">
        <v>67</v>
      </c>
      <c r="E5" s="222" t="s">
        <v>68</v>
      </c>
      <c r="F5" s="222" t="s">
        <v>69</v>
      </c>
      <c r="G5" s="222" t="s">
        <v>66</v>
      </c>
    </row>
    <row r="6" ht="16.5" customHeight="1" spans="1:7">
      <c r="A6" s="261" t="s">
        <v>72</v>
      </c>
      <c r="B6" s="262" t="s">
        <v>73</v>
      </c>
      <c r="C6" s="225">
        <v>1500</v>
      </c>
      <c r="D6" s="225">
        <v>1500</v>
      </c>
      <c r="E6" s="225"/>
      <c r="F6" s="225">
        <v>1500</v>
      </c>
      <c r="G6" s="225"/>
    </row>
    <row r="7" ht="16.5" customHeight="1" spans="1:7">
      <c r="A7" s="261" t="s">
        <v>74</v>
      </c>
      <c r="B7" s="262" t="s">
        <v>75</v>
      </c>
      <c r="C7" s="225">
        <v>1500</v>
      </c>
      <c r="D7" s="225">
        <v>1500</v>
      </c>
      <c r="E7" s="225"/>
      <c r="F7" s="225">
        <v>1500</v>
      </c>
      <c r="G7" s="225"/>
    </row>
    <row r="8" ht="16.5" customHeight="1" spans="1:7">
      <c r="A8" s="261" t="s">
        <v>76</v>
      </c>
      <c r="B8" s="262" t="s">
        <v>77</v>
      </c>
      <c r="C8" s="225">
        <v>1500</v>
      </c>
      <c r="D8" s="225">
        <v>1500</v>
      </c>
      <c r="E8" s="225"/>
      <c r="F8" s="225">
        <v>1500</v>
      </c>
      <c r="G8" s="225"/>
    </row>
    <row r="9" ht="16.5" customHeight="1" spans="1:7">
      <c r="A9" s="261" t="s">
        <v>78</v>
      </c>
      <c r="B9" s="262" t="s">
        <v>79</v>
      </c>
      <c r="C9" s="225">
        <v>90000</v>
      </c>
      <c r="D9" s="225">
        <v>90000</v>
      </c>
      <c r="E9" s="225">
        <v>90000</v>
      </c>
      <c r="F9" s="225"/>
      <c r="G9" s="225"/>
    </row>
    <row r="10" ht="16.5" customHeight="1" spans="1:7">
      <c r="A10" s="261" t="s">
        <v>80</v>
      </c>
      <c r="B10" s="262" t="s">
        <v>81</v>
      </c>
      <c r="C10" s="225">
        <v>90000</v>
      </c>
      <c r="D10" s="225">
        <v>90000</v>
      </c>
      <c r="E10" s="225">
        <v>90000</v>
      </c>
      <c r="F10" s="225"/>
      <c r="G10" s="225"/>
    </row>
    <row r="11" ht="16.5" customHeight="1" spans="1:7">
      <c r="A11" s="261" t="s">
        <v>82</v>
      </c>
      <c r="B11" s="262" t="s">
        <v>83</v>
      </c>
      <c r="C11" s="225">
        <v>90000</v>
      </c>
      <c r="D11" s="225">
        <v>90000</v>
      </c>
      <c r="E11" s="225">
        <v>90000</v>
      </c>
      <c r="F11" s="225"/>
      <c r="G11" s="225"/>
    </row>
    <row r="12" ht="16.5" customHeight="1" spans="1:7">
      <c r="A12" s="261" t="s">
        <v>84</v>
      </c>
      <c r="B12" s="262" t="s">
        <v>85</v>
      </c>
      <c r="C12" s="225">
        <v>6796058.76</v>
      </c>
      <c r="D12" s="225">
        <v>2665888.76</v>
      </c>
      <c r="E12" s="225">
        <v>2309049</v>
      </c>
      <c r="F12" s="225">
        <v>356839.76</v>
      </c>
      <c r="G12" s="225">
        <v>4130170</v>
      </c>
    </row>
    <row r="13" ht="16.5" customHeight="1" spans="1:7">
      <c r="A13" s="261" t="s">
        <v>86</v>
      </c>
      <c r="B13" s="262" t="s">
        <v>87</v>
      </c>
      <c r="C13" s="225">
        <v>6734493.76</v>
      </c>
      <c r="D13" s="225">
        <v>2604323.76</v>
      </c>
      <c r="E13" s="225">
        <v>2247484</v>
      </c>
      <c r="F13" s="225">
        <v>356839.76</v>
      </c>
      <c r="G13" s="225">
        <v>4130170</v>
      </c>
    </row>
    <row r="14" ht="16.5" customHeight="1" spans="1:7">
      <c r="A14" s="261" t="s">
        <v>88</v>
      </c>
      <c r="B14" s="262" t="s">
        <v>89</v>
      </c>
      <c r="C14" s="225">
        <v>6734493.76</v>
      </c>
      <c r="D14" s="225">
        <v>2604323.76</v>
      </c>
      <c r="E14" s="225">
        <v>2247484</v>
      </c>
      <c r="F14" s="225">
        <v>356839.76</v>
      </c>
      <c r="G14" s="225">
        <v>4130170</v>
      </c>
    </row>
    <row r="15" ht="16.5" customHeight="1" spans="1:7">
      <c r="A15" s="261" t="s">
        <v>90</v>
      </c>
      <c r="B15" s="262" t="s">
        <v>91</v>
      </c>
      <c r="C15" s="225">
        <v>61565</v>
      </c>
      <c r="D15" s="225">
        <v>61565</v>
      </c>
      <c r="E15" s="225">
        <v>61565</v>
      </c>
      <c r="F15" s="225"/>
      <c r="G15" s="225"/>
    </row>
    <row r="16" ht="16.5" customHeight="1" spans="1:7">
      <c r="A16" s="261" t="s">
        <v>92</v>
      </c>
      <c r="B16" s="262" t="s">
        <v>93</v>
      </c>
      <c r="C16" s="225">
        <v>61565</v>
      </c>
      <c r="D16" s="225">
        <v>61565</v>
      </c>
      <c r="E16" s="225">
        <v>61565</v>
      </c>
      <c r="F16" s="225"/>
      <c r="G16" s="225"/>
    </row>
    <row r="17" ht="16.5" customHeight="1" spans="1:7">
      <c r="A17" s="261" t="s">
        <v>94</v>
      </c>
      <c r="B17" s="262" t="s">
        <v>95</v>
      </c>
      <c r="C17" s="225">
        <v>78458</v>
      </c>
      <c r="D17" s="225">
        <v>78458</v>
      </c>
      <c r="E17" s="225">
        <v>78458</v>
      </c>
      <c r="F17" s="225"/>
      <c r="G17" s="225"/>
    </row>
    <row r="18" ht="16.5" customHeight="1" spans="1:7">
      <c r="A18" s="261" t="s">
        <v>96</v>
      </c>
      <c r="B18" s="262" t="s">
        <v>97</v>
      </c>
      <c r="C18" s="225">
        <v>78458</v>
      </c>
      <c r="D18" s="225">
        <v>78458</v>
      </c>
      <c r="E18" s="225">
        <v>78458</v>
      </c>
      <c r="F18" s="225"/>
      <c r="G18" s="225"/>
    </row>
    <row r="19" ht="16.5" customHeight="1" spans="1:7">
      <c r="A19" s="261" t="s">
        <v>98</v>
      </c>
      <c r="B19" s="262" t="s">
        <v>99</v>
      </c>
      <c r="C19" s="225">
        <v>78458</v>
      </c>
      <c r="D19" s="225">
        <v>78458</v>
      </c>
      <c r="E19" s="225">
        <v>78458</v>
      </c>
      <c r="F19" s="225"/>
      <c r="G19" s="225"/>
    </row>
    <row r="20" ht="16.5" customHeight="1" spans="1:7">
      <c r="A20" s="263" t="s">
        <v>64</v>
      </c>
      <c r="B20" s="264"/>
      <c r="C20" s="225">
        <v>6966016.76</v>
      </c>
      <c r="D20" s="225">
        <v>2835846.76</v>
      </c>
      <c r="E20" s="225">
        <v>2477507</v>
      </c>
      <c r="F20" s="225">
        <v>358339.76</v>
      </c>
      <c r="G20" s="225">
        <v>4130170</v>
      </c>
    </row>
  </sheetData>
  <sheetProtection sheet="1" objects="1" scenarios="1"/>
  <mergeCells count="7">
    <mergeCell ref="A2:G2"/>
    <mergeCell ref="A3:B3"/>
    <mergeCell ref="A4:B4"/>
    <mergeCell ref="D4:F4"/>
    <mergeCell ref="A20:B20"/>
    <mergeCell ref="C4:C5"/>
    <mergeCell ref="G4:G5"/>
  </mergeCells>
  <printOptions headings="1" gridLines="1"/>
  <pageMargins left="0" right="0" top="0" bottom="0" header="0" footer="0"/>
  <pageSetup paperSize="9" orientation="portrait" blackAndWhite="1"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7"/>
  <sheetViews>
    <sheetView workbookViewId="0">
      <selection activeCell="B16" sqref="B16"/>
    </sheetView>
  </sheetViews>
  <sheetFormatPr defaultColWidth="12.1666666666667" defaultRowHeight="14.25" customHeight="1" outlineLevelRow="6" outlineLevelCol="7"/>
  <cols>
    <col min="1" max="1" width="37.5" style="113" customWidth="1"/>
    <col min="2" max="2" width="37.5" style="2" customWidth="1"/>
    <col min="3" max="6" width="32.8333333333333" style="113" customWidth="1"/>
    <col min="7" max="7" width="32.8333333333333" style="2" customWidth="1"/>
    <col min="8" max="8" width="32.8333333333333" style="113" customWidth="1"/>
    <col min="9" max="16384" width="12.1666666666667" style="2" customWidth="1"/>
  </cols>
  <sheetData>
    <row r="1" customHeight="1" spans="1:8">
      <c r="A1" s="144"/>
      <c r="B1" s="159"/>
      <c r="C1" s="1"/>
      <c r="D1" s="1"/>
      <c r="E1" s="1"/>
      <c r="F1" s="1"/>
      <c r="G1" s="159"/>
      <c r="H1" s="1"/>
    </row>
    <row r="2" ht="41.25" customHeight="1" spans="1:8">
      <c r="A2" s="4" t="s">
        <v>153</v>
      </c>
      <c r="B2" s="159"/>
      <c r="C2" s="1"/>
      <c r="D2" s="1"/>
      <c r="E2" s="1"/>
      <c r="F2" s="1"/>
      <c r="G2" s="159"/>
      <c r="H2" s="1"/>
    </row>
    <row r="3" customHeight="1" spans="1:8">
      <c r="A3" s="17" t="s">
        <v>1</v>
      </c>
      <c r="B3" s="159"/>
      <c r="C3" s="1"/>
      <c r="D3" s="144"/>
      <c r="E3" s="3" t="s">
        <v>2</v>
      </c>
      <c r="F3" s="1"/>
      <c r="G3" s="159"/>
      <c r="H3" s="1"/>
    </row>
    <row r="4" ht="27" customHeight="1" spans="1:8">
      <c r="A4" s="19" t="s">
        <v>154</v>
      </c>
      <c r="B4" s="241" t="s">
        <v>155</v>
      </c>
      <c r="C4" s="252" t="s">
        <v>64</v>
      </c>
      <c r="D4" s="252" t="s">
        <v>156</v>
      </c>
      <c r="E4" s="253" t="s">
        <v>157</v>
      </c>
      <c r="F4" s="254"/>
      <c r="G4" s="219"/>
      <c r="H4" s="252" t="s">
        <v>158</v>
      </c>
    </row>
    <row r="5" ht="28.5" customHeight="1" spans="1:8">
      <c r="A5" s="255" t="s">
        <v>64</v>
      </c>
      <c r="B5" s="230"/>
      <c r="C5" s="256"/>
      <c r="D5" s="257"/>
      <c r="E5" s="188" t="s">
        <v>67</v>
      </c>
      <c r="F5" s="188" t="s">
        <v>159</v>
      </c>
      <c r="G5" s="188" t="s">
        <v>160</v>
      </c>
      <c r="H5" s="258"/>
    </row>
    <row r="6" ht="18" customHeight="1" spans="1:8">
      <c r="A6" s="259" t="s">
        <v>64</v>
      </c>
      <c r="B6" s="260"/>
      <c r="C6" s="225"/>
      <c r="D6" s="225"/>
      <c r="E6" s="155"/>
      <c r="F6" s="155"/>
      <c r="G6" s="155"/>
      <c r="H6" s="155"/>
    </row>
    <row r="7" customHeight="1" spans="1:1">
      <c r="A7" s="127" t="s">
        <v>147</v>
      </c>
    </row>
  </sheetData>
  <mergeCells count="10">
    <mergeCell ref="A1:H1"/>
    <mergeCell ref="A2:H2"/>
    <mergeCell ref="A3:C3"/>
    <mergeCell ref="E3:H3"/>
    <mergeCell ref="E4:G4"/>
    <mergeCell ref="A4:A5"/>
    <mergeCell ref="B4:B5"/>
    <mergeCell ref="C4:C5"/>
    <mergeCell ref="D4:D5"/>
    <mergeCell ref="H4:H5"/>
  </mergeCells>
  <pageMargins left="0.697916666666667" right="0.697916666666667" top="0.75" bottom="0.75" header="0.291666666666667" footer="0.291666666666667"/>
  <pageSetup paperSize="9" orientation="portrait"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V36"/>
  <sheetViews>
    <sheetView showGridLines="0" zoomScale="90" zoomScaleNormal="90" topLeftCell="C1" workbookViewId="0">
      <selection activeCell="A3" sqref="A3:C3"/>
    </sheetView>
  </sheetViews>
  <sheetFormatPr defaultColWidth="10" defaultRowHeight="12.75" customHeight="1"/>
  <cols>
    <col min="1" max="2" width="33.6666666666667" style="2" customWidth="1"/>
    <col min="3" max="3" width="33.5" style="2" customWidth="1"/>
    <col min="4" max="4" width="24" style="2" customWidth="1"/>
    <col min="5" max="5" width="16.8333333333333" style="2" customWidth="1"/>
    <col min="6" max="6" width="24.3333333333333" style="2" customWidth="1"/>
    <col min="7" max="7" width="12.6666666666667" style="2" customWidth="1"/>
    <col min="8" max="8" width="24.3333333333333" style="2" customWidth="1"/>
    <col min="9" max="9" width="13.6666666666667" style="2" customWidth="1"/>
    <col min="10" max="10" width="24" style="1" customWidth="1"/>
    <col min="11" max="11" width="29.6666666666667" style="1" customWidth="1"/>
    <col min="12" max="12" width="29.6666666666667" style="2" customWidth="1"/>
    <col min="13" max="18" width="29.6666666666667" style="1" customWidth="1"/>
    <col min="19" max="20" width="29.6666666666667" style="2" customWidth="1"/>
    <col min="21" max="22" width="29.6666666666667" style="1" customWidth="1"/>
    <col min="23" max="16384" width="10" style="2" customWidth="1"/>
  </cols>
  <sheetData>
    <row r="1" ht="15" customHeight="1" spans="1:10">
      <c r="A1" s="160"/>
      <c r="B1" s="160"/>
      <c r="C1" s="160"/>
      <c r="D1" s="160"/>
      <c r="E1" s="160"/>
      <c r="F1" s="160"/>
      <c r="G1" s="160"/>
      <c r="H1" s="160"/>
      <c r="I1" s="160"/>
      <c r="J1" s="3"/>
    </row>
    <row r="2" ht="41.25" customHeight="1" spans="1:10">
      <c r="A2" s="237" t="s">
        <v>161</v>
      </c>
      <c r="B2" s="237"/>
      <c r="C2" s="237"/>
      <c r="D2" s="237"/>
      <c r="E2" s="237"/>
      <c r="F2" s="237"/>
      <c r="G2" s="237"/>
      <c r="H2" s="237"/>
      <c r="I2" s="237"/>
      <c r="J2" s="4" t="s">
        <v>162</v>
      </c>
    </row>
    <row r="3" ht="17.25" customHeight="1" spans="1:22">
      <c r="A3" s="238" t="s">
        <v>1</v>
      </c>
      <c r="B3" s="239"/>
      <c r="C3" s="239"/>
      <c r="D3" s="239"/>
      <c r="E3" s="239"/>
      <c r="F3" s="239"/>
      <c r="G3" s="239"/>
      <c r="H3" s="240"/>
      <c r="I3" s="240"/>
      <c r="J3" s="247"/>
      <c r="K3" s="247"/>
      <c r="L3" s="160"/>
      <c r="M3" s="3" t="s">
        <v>2</v>
      </c>
      <c r="N3" s="247"/>
      <c r="O3" s="247"/>
      <c r="P3" s="247"/>
      <c r="Q3" s="247"/>
      <c r="R3" s="247"/>
      <c r="S3" s="240"/>
      <c r="T3" s="240"/>
      <c r="U3" s="247"/>
      <c r="V3" s="247"/>
    </row>
    <row r="4" ht="17.25" customHeight="1" spans="1:22">
      <c r="A4" s="241" t="s">
        <v>154</v>
      </c>
      <c r="B4" s="241" t="s">
        <v>155</v>
      </c>
      <c r="C4" s="241" t="s">
        <v>163</v>
      </c>
      <c r="D4" s="133" t="s">
        <v>164</v>
      </c>
      <c r="E4" s="19" t="s">
        <v>62</v>
      </c>
      <c r="F4" s="19" t="s">
        <v>63</v>
      </c>
      <c r="G4" s="19" t="s">
        <v>165</v>
      </c>
      <c r="H4" s="19" t="s">
        <v>166</v>
      </c>
      <c r="I4" s="19" t="s">
        <v>167</v>
      </c>
      <c r="J4" s="186" t="s">
        <v>168</v>
      </c>
      <c r="K4" s="40" t="s">
        <v>169</v>
      </c>
      <c r="L4" s="129"/>
      <c r="M4" s="41"/>
      <c r="N4" s="41"/>
      <c r="O4" s="41"/>
      <c r="P4" s="41"/>
      <c r="Q4" s="41"/>
      <c r="R4" s="41"/>
      <c r="S4" s="129"/>
      <c r="T4" s="129"/>
      <c r="U4" s="41"/>
      <c r="V4" s="98"/>
    </row>
    <row r="5" ht="21.75" customHeight="1" spans="1:22">
      <c r="A5" s="242" t="s">
        <v>154</v>
      </c>
      <c r="B5" s="242"/>
      <c r="C5" s="242" t="s">
        <v>163</v>
      </c>
      <c r="D5" s="243" t="s">
        <v>164</v>
      </c>
      <c r="E5" s="243" t="s">
        <v>62</v>
      </c>
      <c r="F5" s="243" t="s">
        <v>63</v>
      </c>
      <c r="G5" s="243"/>
      <c r="H5" s="243"/>
      <c r="I5" s="243"/>
      <c r="J5" s="243" t="s">
        <v>170</v>
      </c>
      <c r="K5" s="133" t="s">
        <v>64</v>
      </c>
      <c r="L5" s="133" t="s">
        <v>171</v>
      </c>
      <c r="M5" s="128" t="s">
        <v>172</v>
      </c>
      <c r="N5" s="129"/>
      <c r="O5" s="129"/>
      <c r="P5" s="215" t="s">
        <v>173</v>
      </c>
      <c r="Q5" s="249" t="s">
        <v>174</v>
      </c>
      <c r="R5" s="194"/>
      <c r="S5" s="194"/>
      <c r="T5" s="194"/>
      <c r="U5" s="195"/>
      <c r="V5" s="250" t="s">
        <v>175</v>
      </c>
    </row>
    <row r="6" ht="23.25" customHeight="1" spans="1:22">
      <c r="A6" s="244"/>
      <c r="B6" s="244"/>
      <c r="C6" s="244"/>
      <c r="D6" s="232"/>
      <c r="E6" s="232"/>
      <c r="F6" s="232"/>
      <c r="G6" s="232"/>
      <c r="H6" s="232"/>
      <c r="I6" s="232"/>
      <c r="J6" s="232"/>
      <c r="K6" s="141"/>
      <c r="L6" s="141"/>
      <c r="M6" s="137" t="s">
        <v>176</v>
      </c>
      <c r="N6" s="21" t="s">
        <v>177</v>
      </c>
      <c r="O6" s="21" t="s">
        <v>178</v>
      </c>
      <c r="P6" s="21" t="s">
        <v>179</v>
      </c>
      <c r="Q6" s="21" t="s">
        <v>67</v>
      </c>
      <c r="R6" s="21" t="s">
        <v>180</v>
      </c>
      <c r="S6" s="137" t="s">
        <v>181</v>
      </c>
      <c r="T6" s="21" t="s">
        <v>182</v>
      </c>
      <c r="U6" s="21" t="s">
        <v>183</v>
      </c>
      <c r="V6" s="251" t="s">
        <v>183</v>
      </c>
    </row>
    <row r="7" ht="17.25" customHeight="1" spans="1:22">
      <c r="A7" s="245" t="s">
        <v>64</v>
      </c>
      <c r="B7" s="246"/>
      <c r="C7" s="246"/>
      <c r="D7" s="246"/>
      <c r="E7" s="246"/>
      <c r="F7" s="246"/>
      <c r="G7" s="246"/>
      <c r="H7" s="246"/>
      <c r="I7" s="246"/>
      <c r="J7" s="248"/>
      <c r="K7" s="155">
        <v>2835846.76</v>
      </c>
      <c r="L7" s="231" t="s">
        <v>38</v>
      </c>
      <c r="M7" s="155">
        <v>2835846.76</v>
      </c>
      <c r="N7" s="155"/>
      <c r="O7" s="155"/>
      <c r="P7" s="155"/>
      <c r="Q7" s="155"/>
      <c r="R7" s="155"/>
      <c r="S7" s="155"/>
      <c r="T7" s="155"/>
      <c r="U7" s="155"/>
      <c r="V7" s="105"/>
    </row>
    <row r="8" ht="17.25" customHeight="1" spans="1:22">
      <c r="A8" s="152" t="s">
        <v>184</v>
      </c>
      <c r="B8" s="152" t="s">
        <v>185</v>
      </c>
      <c r="C8" s="152" t="s">
        <v>186</v>
      </c>
      <c r="D8" s="152" t="s">
        <v>187</v>
      </c>
      <c r="E8" s="152" t="s">
        <v>88</v>
      </c>
      <c r="F8" s="152" t="s">
        <v>188</v>
      </c>
      <c r="G8" s="152" t="s">
        <v>189</v>
      </c>
      <c r="H8" s="152" t="s">
        <v>186</v>
      </c>
      <c r="I8" s="152" t="s">
        <v>190</v>
      </c>
      <c r="J8" s="151" t="s">
        <v>191</v>
      </c>
      <c r="K8" s="155">
        <v>10139.76</v>
      </c>
      <c r="L8" s="231" t="s">
        <v>38</v>
      </c>
      <c r="M8" s="155">
        <v>10139.76</v>
      </c>
      <c r="N8" s="155"/>
      <c r="O8" s="155"/>
      <c r="P8" s="155"/>
      <c r="Q8" s="155"/>
      <c r="R8" s="155"/>
      <c r="S8" s="155"/>
      <c r="T8" s="155"/>
      <c r="U8" s="155"/>
      <c r="V8" s="158"/>
    </row>
    <row r="9" ht="17.25" customHeight="1" spans="1:22">
      <c r="A9" s="152" t="s">
        <v>184</v>
      </c>
      <c r="B9" s="152" t="s">
        <v>185</v>
      </c>
      <c r="C9" s="152" t="s">
        <v>192</v>
      </c>
      <c r="D9" s="152" t="s">
        <v>192</v>
      </c>
      <c r="E9" s="152" t="s">
        <v>88</v>
      </c>
      <c r="F9" s="152" t="s">
        <v>188</v>
      </c>
      <c r="G9" s="152" t="s">
        <v>193</v>
      </c>
      <c r="H9" s="152" t="s">
        <v>194</v>
      </c>
      <c r="I9" s="152" t="s">
        <v>190</v>
      </c>
      <c r="J9" s="151" t="s">
        <v>191</v>
      </c>
      <c r="K9" s="155">
        <v>44160</v>
      </c>
      <c r="L9" s="231" t="s">
        <v>38</v>
      </c>
      <c r="M9" s="155">
        <v>44160</v>
      </c>
      <c r="N9" s="155"/>
      <c r="O9" s="155"/>
      <c r="P9" s="155"/>
      <c r="Q9" s="155"/>
      <c r="R9" s="155"/>
      <c r="S9" s="155"/>
      <c r="T9" s="155"/>
      <c r="U9" s="155"/>
      <c r="V9" s="158"/>
    </row>
    <row r="10" ht="17.25" customHeight="1" spans="1:22">
      <c r="A10" s="152" t="s">
        <v>184</v>
      </c>
      <c r="B10" s="152" t="s">
        <v>185</v>
      </c>
      <c r="C10" s="152" t="s">
        <v>192</v>
      </c>
      <c r="D10" s="152" t="s">
        <v>192</v>
      </c>
      <c r="E10" s="152" t="s">
        <v>88</v>
      </c>
      <c r="F10" s="152" t="s">
        <v>188</v>
      </c>
      <c r="G10" s="152" t="s">
        <v>193</v>
      </c>
      <c r="H10" s="152" t="s">
        <v>194</v>
      </c>
      <c r="I10" s="152" t="s">
        <v>190</v>
      </c>
      <c r="J10" s="151" t="s">
        <v>191</v>
      </c>
      <c r="K10" s="155">
        <v>263040</v>
      </c>
      <c r="L10" s="231" t="s">
        <v>38</v>
      </c>
      <c r="M10" s="155">
        <v>263040</v>
      </c>
      <c r="N10" s="155"/>
      <c r="O10" s="155"/>
      <c r="P10" s="155"/>
      <c r="Q10" s="155"/>
      <c r="R10" s="155"/>
      <c r="S10" s="155"/>
      <c r="T10" s="155"/>
      <c r="U10" s="155"/>
      <c r="V10" s="158"/>
    </row>
    <row r="11" ht="17.25" customHeight="1" spans="1:22">
      <c r="A11" s="152" t="s">
        <v>184</v>
      </c>
      <c r="B11" s="152" t="s">
        <v>185</v>
      </c>
      <c r="C11" s="152" t="s">
        <v>195</v>
      </c>
      <c r="D11" s="152" t="s">
        <v>196</v>
      </c>
      <c r="E11" s="152" t="s">
        <v>92</v>
      </c>
      <c r="F11" s="152" t="s">
        <v>197</v>
      </c>
      <c r="G11" s="152" t="s">
        <v>198</v>
      </c>
      <c r="H11" s="152" t="s">
        <v>199</v>
      </c>
      <c r="I11" s="152" t="s">
        <v>200</v>
      </c>
      <c r="J11" s="151" t="s">
        <v>201</v>
      </c>
      <c r="K11" s="155">
        <v>61565</v>
      </c>
      <c r="L11" s="231" t="s">
        <v>38</v>
      </c>
      <c r="M11" s="155">
        <v>61565</v>
      </c>
      <c r="N11" s="155"/>
      <c r="O11" s="155"/>
      <c r="P11" s="155"/>
      <c r="Q11" s="155"/>
      <c r="R11" s="155"/>
      <c r="S11" s="155"/>
      <c r="T11" s="155"/>
      <c r="U11" s="155"/>
      <c r="V11" s="158"/>
    </row>
    <row r="12" ht="17.25" customHeight="1" spans="1:22">
      <c r="A12" s="152" t="s">
        <v>184</v>
      </c>
      <c r="B12" s="152" t="s">
        <v>185</v>
      </c>
      <c r="C12" s="152" t="s">
        <v>195</v>
      </c>
      <c r="D12" s="152" t="s">
        <v>202</v>
      </c>
      <c r="E12" s="152" t="s">
        <v>88</v>
      </c>
      <c r="F12" s="152" t="s">
        <v>188</v>
      </c>
      <c r="G12" s="152" t="s">
        <v>203</v>
      </c>
      <c r="H12" s="152" t="s">
        <v>204</v>
      </c>
      <c r="I12" s="152" t="s">
        <v>200</v>
      </c>
      <c r="J12" s="151" t="s">
        <v>201</v>
      </c>
      <c r="K12" s="155">
        <v>2060</v>
      </c>
      <c r="L12" s="231" t="s">
        <v>38</v>
      </c>
      <c r="M12" s="155">
        <v>2060</v>
      </c>
      <c r="N12" s="155"/>
      <c r="O12" s="155"/>
      <c r="P12" s="155"/>
      <c r="Q12" s="155"/>
      <c r="R12" s="155"/>
      <c r="S12" s="155"/>
      <c r="T12" s="155"/>
      <c r="U12" s="155"/>
      <c r="V12" s="158"/>
    </row>
    <row r="13" ht="17.25" customHeight="1" spans="1:22">
      <c r="A13" s="152" t="s">
        <v>184</v>
      </c>
      <c r="B13" s="152" t="s">
        <v>185</v>
      </c>
      <c r="C13" s="152" t="s">
        <v>195</v>
      </c>
      <c r="D13" s="152" t="s">
        <v>205</v>
      </c>
      <c r="E13" s="152" t="s">
        <v>88</v>
      </c>
      <c r="F13" s="152" t="s">
        <v>188</v>
      </c>
      <c r="G13" s="152" t="s">
        <v>203</v>
      </c>
      <c r="H13" s="152" t="s">
        <v>204</v>
      </c>
      <c r="I13" s="152" t="s">
        <v>200</v>
      </c>
      <c r="J13" s="151" t="s">
        <v>201</v>
      </c>
      <c r="K13" s="155">
        <v>3915</v>
      </c>
      <c r="L13" s="231" t="s">
        <v>38</v>
      </c>
      <c r="M13" s="155">
        <v>3915</v>
      </c>
      <c r="N13" s="155"/>
      <c r="O13" s="155"/>
      <c r="P13" s="155"/>
      <c r="Q13" s="155"/>
      <c r="R13" s="155"/>
      <c r="S13" s="155"/>
      <c r="T13" s="155"/>
      <c r="U13" s="155"/>
      <c r="V13" s="158"/>
    </row>
    <row r="14" ht="17.25" customHeight="1" spans="1:22">
      <c r="A14" s="152" t="s">
        <v>184</v>
      </c>
      <c r="B14" s="152" t="s">
        <v>185</v>
      </c>
      <c r="C14" s="152" t="s">
        <v>195</v>
      </c>
      <c r="D14" s="152" t="s">
        <v>206</v>
      </c>
      <c r="E14" s="152" t="s">
        <v>82</v>
      </c>
      <c r="F14" s="152" t="s">
        <v>207</v>
      </c>
      <c r="G14" s="152" t="s">
        <v>208</v>
      </c>
      <c r="H14" s="152" t="s">
        <v>209</v>
      </c>
      <c r="I14" s="152" t="s">
        <v>200</v>
      </c>
      <c r="J14" s="151" t="s">
        <v>201</v>
      </c>
      <c r="K14" s="155">
        <v>90000</v>
      </c>
      <c r="L14" s="231" t="s">
        <v>38</v>
      </c>
      <c r="M14" s="155">
        <v>90000</v>
      </c>
      <c r="N14" s="155"/>
      <c r="O14" s="155"/>
      <c r="P14" s="155"/>
      <c r="Q14" s="155"/>
      <c r="R14" s="155"/>
      <c r="S14" s="155"/>
      <c r="T14" s="155"/>
      <c r="U14" s="155"/>
      <c r="V14" s="158"/>
    </row>
    <row r="15" ht="17.25" customHeight="1" spans="1:22">
      <c r="A15" s="152" t="s">
        <v>184</v>
      </c>
      <c r="B15" s="152" t="s">
        <v>185</v>
      </c>
      <c r="C15" s="152" t="s">
        <v>195</v>
      </c>
      <c r="D15" s="152" t="s">
        <v>210</v>
      </c>
      <c r="E15" s="152" t="s">
        <v>88</v>
      </c>
      <c r="F15" s="152" t="s">
        <v>188</v>
      </c>
      <c r="G15" s="152" t="s">
        <v>203</v>
      </c>
      <c r="H15" s="152" t="s">
        <v>204</v>
      </c>
      <c r="I15" s="152" t="s">
        <v>200</v>
      </c>
      <c r="J15" s="151" t="s">
        <v>201</v>
      </c>
      <c r="K15" s="155">
        <v>1650</v>
      </c>
      <c r="L15" s="231" t="s">
        <v>38</v>
      </c>
      <c r="M15" s="155">
        <v>1650</v>
      </c>
      <c r="N15" s="155"/>
      <c r="O15" s="155"/>
      <c r="P15" s="155"/>
      <c r="Q15" s="155"/>
      <c r="R15" s="155"/>
      <c r="S15" s="155"/>
      <c r="T15" s="155"/>
      <c r="U15" s="155"/>
      <c r="V15" s="158"/>
    </row>
    <row r="16" ht="17.25" customHeight="1" spans="1:22">
      <c r="A16" s="152" t="s">
        <v>184</v>
      </c>
      <c r="B16" s="152" t="s">
        <v>185</v>
      </c>
      <c r="C16" s="152" t="s">
        <v>195</v>
      </c>
      <c r="D16" s="152" t="s">
        <v>211</v>
      </c>
      <c r="E16" s="152" t="s">
        <v>88</v>
      </c>
      <c r="F16" s="152" t="s">
        <v>188</v>
      </c>
      <c r="G16" s="152" t="s">
        <v>212</v>
      </c>
      <c r="H16" s="152" t="s">
        <v>213</v>
      </c>
      <c r="I16" s="152" t="s">
        <v>200</v>
      </c>
      <c r="J16" s="151" t="s">
        <v>201</v>
      </c>
      <c r="K16" s="155">
        <v>25055</v>
      </c>
      <c r="L16" s="231" t="s">
        <v>38</v>
      </c>
      <c r="M16" s="155">
        <v>25055</v>
      </c>
      <c r="N16" s="155"/>
      <c r="O16" s="155"/>
      <c r="P16" s="155"/>
      <c r="Q16" s="155"/>
      <c r="R16" s="155"/>
      <c r="S16" s="155"/>
      <c r="T16" s="155"/>
      <c r="U16" s="155"/>
      <c r="V16" s="158"/>
    </row>
    <row r="17" ht="17.25" customHeight="1" spans="1:22">
      <c r="A17" s="152" t="s">
        <v>184</v>
      </c>
      <c r="B17" s="152" t="s">
        <v>185</v>
      </c>
      <c r="C17" s="152" t="s">
        <v>214</v>
      </c>
      <c r="D17" s="152" t="s">
        <v>215</v>
      </c>
      <c r="E17" s="152" t="s">
        <v>88</v>
      </c>
      <c r="F17" s="152" t="s">
        <v>188</v>
      </c>
      <c r="G17" s="152" t="s">
        <v>216</v>
      </c>
      <c r="H17" s="152" t="s">
        <v>217</v>
      </c>
      <c r="I17" s="152" t="s">
        <v>200</v>
      </c>
      <c r="J17" s="151" t="s">
        <v>201</v>
      </c>
      <c r="K17" s="155">
        <v>530000</v>
      </c>
      <c r="L17" s="231" t="s">
        <v>38</v>
      </c>
      <c r="M17" s="155">
        <v>530000</v>
      </c>
      <c r="N17" s="155"/>
      <c r="O17" s="155"/>
      <c r="P17" s="155"/>
      <c r="Q17" s="155"/>
      <c r="R17" s="155"/>
      <c r="S17" s="155"/>
      <c r="T17" s="155"/>
      <c r="U17" s="155"/>
      <c r="V17" s="158"/>
    </row>
    <row r="18" ht="17.25" customHeight="1" spans="1:22">
      <c r="A18" s="152" t="s">
        <v>184</v>
      </c>
      <c r="B18" s="152" t="s">
        <v>185</v>
      </c>
      <c r="C18" s="152" t="s">
        <v>214</v>
      </c>
      <c r="D18" s="152" t="s">
        <v>218</v>
      </c>
      <c r="E18" s="152" t="s">
        <v>88</v>
      </c>
      <c r="F18" s="152" t="s">
        <v>188</v>
      </c>
      <c r="G18" s="152" t="s">
        <v>219</v>
      </c>
      <c r="H18" s="152" t="s">
        <v>220</v>
      </c>
      <c r="I18" s="152" t="s">
        <v>200</v>
      </c>
      <c r="J18" s="151" t="s">
        <v>201</v>
      </c>
      <c r="K18" s="155">
        <v>444000</v>
      </c>
      <c r="L18" s="231" t="s">
        <v>38</v>
      </c>
      <c r="M18" s="155">
        <v>444000</v>
      </c>
      <c r="N18" s="155"/>
      <c r="O18" s="155"/>
      <c r="P18" s="155"/>
      <c r="Q18" s="155"/>
      <c r="R18" s="155"/>
      <c r="S18" s="155"/>
      <c r="T18" s="155"/>
      <c r="U18" s="155"/>
      <c r="V18" s="158"/>
    </row>
    <row r="19" ht="17.25" customHeight="1" spans="1:22">
      <c r="A19" s="152" t="s">
        <v>184</v>
      </c>
      <c r="B19" s="152" t="s">
        <v>185</v>
      </c>
      <c r="C19" s="152" t="s">
        <v>214</v>
      </c>
      <c r="D19" s="152" t="s">
        <v>221</v>
      </c>
      <c r="E19" s="152" t="s">
        <v>88</v>
      </c>
      <c r="F19" s="152" t="s">
        <v>188</v>
      </c>
      <c r="G19" s="152" t="s">
        <v>222</v>
      </c>
      <c r="H19" s="152" t="s">
        <v>223</v>
      </c>
      <c r="I19" s="152" t="s">
        <v>200</v>
      </c>
      <c r="J19" s="151" t="s">
        <v>201</v>
      </c>
      <c r="K19" s="155">
        <v>201456</v>
      </c>
      <c r="L19" s="231" t="s">
        <v>38</v>
      </c>
      <c r="M19" s="155">
        <v>201456</v>
      </c>
      <c r="N19" s="155"/>
      <c r="O19" s="155"/>
      <c r="P19" s="155"/>
      <c r="Q19" s="155"/>
      <c r="R19" s="155"/>
      <c r="S19" s="155"/>
      <c r="T19" s="155"/>
      <c r="U19" s="155"/>
      <c r="V19" s="158"/>
    </row>
    <row r="20" ht="17.25" customHeight="1" spans="1:22">
      <c r="A20" s="152" t="s">
        <v>184</v>
      </c>
      <c r="B20" s="152" t="s">
        <v>185</v>
      </c>
      <c r="C20" s="152" t="s">
        <v>214</v>
      </c>
      <c r="D20" s="152" t="s">
        <v>224</v>
      </c>
      <c r="E20" s="152" t="s">
        <v>88</v>
      </c>
      <c r="F20" s="152" t="s">
        <v>188</v>
      </c>
      <c r="G20" s="152" t="s">
        <v>225</v>
      </c>
      <c r="H20" s="152" t="s">
        <v>226</v>
      </c>
      <c r="I20" s="152" t="s">
        <v>200</v>
      </c>
      <c r="J20" s="151" t="s">
        <v>201</v>
      </c>
      <c r="K20" s="155">
        <v>175848</v>
      </c>
      <c r="L20" s="231" t="s">
        <v>38</v>
      </c>
      <c r="M20" s="155">
        <v>175848</v>
      </c>
      <c r="N20" s="155"/>
      <c r="O20" s="155"/>
      <c r="P20" s="155"/>
      <c r="Q20" s="155"/>
      <c r="R20" s="155"/>
      <c r="S20" s="155"/>
      <c r="T20" s="155"/>
      <c r="U20" s="155"/>
      <c r="V20" s="158"/>
    </row>
    <row r="21" ht="17.25" customHeight="1" spans="1:22">
      <c r="A21" s="152" t="s">
        <v>184</v>
      </c>
      <c r="B21" s="152" t="s">
        <v>185</v>
      </c>
      <c r="C21" s="152" t="s">
        <v>214</v>
      </c>
      <c r="D21" s="152" t="s">
        <v>227</v>
      </c>
      <c r="E21" s="152" t="s">
        <v>88</v>
      </c>
      <c r="F21" s="152" t="s">
        <v>188</v>
      </c>
      <c r="G21" s="152" t="s">
        <v>222</v>
      </c>
      <c r="H21" s="152" t="s">
        <v>223</v>
      </c>
      <c r="I21" s="152" t="s">
        <v>200</v>
      </c>
      <c r="J21" s="151" t="s">
        <v>201</v>
      </c>
      <c r="K21" s="155">
        <v>103320</v>
      </c>
      <c r="L21" s="231" t="s">
        <v>38</v>
      </c>
      <c r="M21" s="155">
        <v>103320</v>
      </c>
      <c r="N21" s="155"/>
      <c r="O21" s="155"/>
      <c r="P21" s="155"/>
      <c r="Q21" s="155"/>
      <c r="R21" s="155"/>
      <c r="S21" s="155"/>
      <c r="T21" s="155"/>
      <c r="U21" s="155"/>
      <c r="V21" s="158"/>
    </row>
    <row r="22" ht="17.25" customHeight="1" spans="1:22">
      <c r="A22" s="152" t="s">
        <v>184</v>
      </c>
      <c r="B22" s="152" t="s">
        <v>185</v>
      </c>
      <c r="C22" s="152" t="s">
        <v>214</v>
      </c>
      <c r="D22" s="152" t="s">
        <v>228</v>
      </c>
      <c r="E22" s="152" t="s">
        <v>88</v>
      </c>
      <c r="F22" s="152" t="s">
        <v>188</v>
      </c>
      <c r="G22" s="152" t="s">
        <v>216</v>
      </c>
      <c r="H22" s="152" t="s">
        <v>217</v>
      </c>
      <c r="I22" s="152" t="s">
        <v>200</v>
      </c>
      <c r="J22" s="151" t="s">
        <v>201</v>
      </c>
      <c r="K22" s="155">
        <v>15000</v>
      </c>
      <c r="L22" s="231" t="s">
        <v>38</v>
      </c>
      <c r="M22" s="155">
        <v>15000</v>
      </c>
      <c r="N22" s="155"/>
      <c r="O22" s="155"/>
      <c r="P22" s="155"/>
      <c r="Q22" s="155"/>
      <c r="R22" s="155"/>
      <c r="S22" s="155"/>
      <c r="T22" s="155"/>
      <c r="U22" s="155"/>
      <c r="V22" s="158"/>
    </row>
    <row r="23" ht="17.25" customHeight="1" spans="1:22">
      <c r="A23" s="152" t="s">
        <v>184</v>
      </c>
      <c r="B23" s="152" t="s">
        <v>185</v>
      </c>
      <c r="C23" s="152" t="s">
        <v>214</v>
      </c>
      <c r="D23" s="152" t="s">
        <v>229</v>
      </c>
      <c r="E23" s="152" t="s">
        <v>88</v>
      </c>
      <c r="F23" s="152" t="s">
        <v>188</v>
      </c>
      <c r="G23" s="152" t="s">
        <v>216</v>
      </c>
      <c r="H23" s="152" t="s">
        <v>217</v>
      </c>
      <c r="I23" s="152" t="s">
        <v>200</v>
      </c>
      <c r="J23" s="151" t="s">
        <v>201</v>
      </c>
      <c r="K23" s="155">
        <v>250000</v>
      </c>
      <c r="L23" s="231" t="s">
        <v>38</v>
      </c>
      <c r="M23" s="155">
        <v>250000</v>
      </c>
      <c r="N23" s="155"/>
      <c r="O23" s="155"/>
      <c r="P23" s="155"/>
      <c r="Q23" s="155"/>
      <c r="R23" s="155"/>
      <c r="S23" s="155"/>
      <c r="T23" s="155"/>
      <c r="U23" s="155"/>
      <c r="V23" s="158"/>
    </row>
    <row r="24" ht="17.25" customHeight="1" spans="1:22">
      <c r="A24" s="152" t="s">
        <v>184</v>
      </c>
      <c r="B24" s="152" t="s">
        <v>185</v>
      </c>
      <c r="C24" s="152" t="s">
        <v>214</v>
      </c>
      <c r="D24" s="152" t="s">
        <v>230</v>
      </c>
      <c r="E24" s="152" t="s">
        <v>88</v>
      </c>
      <c r="F24" s="152" t="s">
        <v>188</v>
      </c>
      <c r="G24" s="152" t="s">
        <v>219</v>
      </c>
      <c r="H24" s="152" t="s">
        <v>220</v>
      </c>
      <c r="I24" s="152" t="s">
        <v>200</v>
      </c>
      <c r="J24" s="151" t="s">
        <v>201</v>
      </c>
      <c r="K24" s="155">
        <v>89580</v>
      </c>
      <c r="L24" s="231" t="s">
        <v>38</v>
      </c>
      <c r="M24" s="155">
        <v>89580</v>
      </c>
      <c r="N24" s="155"/>
      <c r="O24" s="155"/>
      <c r="P24" s="155"/>
      <c r="Q24" s="155"/>
      <c r="R24" s="155"/>
      <c r="S24" s="155"/>
      <c r="T24" s="155"/>
      <c r="U24" s="155"/>
      <c r="V24" s="158"/>
    </row>
    <row r="25" ht="17.25" customHeight="1" spans="1:22">
      <c r="A25" s="152" t="s">
        <v>184</v>
      </c>
      <c r="B25" s="152" t="s">
        <v>185</v>
      </c>
      <c r="C25" s="152" t="s">
        <v>214</v>
      </c>
      <c r="D25" s="152" t="s">
        <v>231</v>
      </c>
      <c r="E25" s="152" t="s">
        <v>88</v>
      </c>
      <c r="F25" s="152" t="s">
        <v>188</v>
      </c>
      <c r="G25" s="152" t="s">
        <v>219</v>
      </c>
      <c r="H25" s="152" t="s">
        <v>220</v>
      </c>
      <c r="I25" s="152" t="s">
        <v>200</v>
      </c>
      <c r="J25" s="151" t="s">
        <v>201</v>
      </c>
      <c r="K25" s="155">
        <v>138240</v>
      </c>
      <c r="L25" s="231" t="s">
        <v>38</v>
      </c>
      <c r="M25" s="155">
        <v>138240</v>
      </c>
      <c r="N25" s="155"/>
      <c r="O25" s="155"/>
      <c r="P25" s="155"/>
      <c r="Q25" s="155"/>
      <c r="R25" s="155"/>
      <c r="S25" s="155"/>
      <c r="T25" s="155"/>
      <c r="U25" s="155"/>
      <c r="V25" s="158"/>
    </row>
    <row r="26" ht="17.25" customHeight="1" spans="1:22">
      <c r="A26" s="152" t="s">
        <v>184</v>
      </c>
      <c r="B26" s="152" t="s">
        <v>185</v>
      </c>
      <c r="C26" s="152" t="s">
        <v>214</v>
      </c>
      <c r="D26" s="152" t="s">
        <v>232</v>
      </c>
      <c r="E26" s="152" t="s">
        <v>88</v>
      </c>
      <c r="F26" s="152" t="s">
        <v>188</v>
      </c>
      <c r="G26" s="152" t="s">
        <v>225</v>
      </c>
      <c r="H26" s="152" t="s">
        <v>226</v>
      </c>
      <c r="I26" s="152" t="s">
        <v>200</v>
      </c>
      <c r="J26" s="151" t="s">
        <v>201</v>
      </c>
      <c r="K26" s="155">
        <v>267360</v>
      </c>
      <c r="L26" s="231" t="s">
        <v>38</v>
      </c>
      <c r="M26" s="155">
        <v>267360</v>
      </c>
      <c r="N26" s="155"/>
      <c r="O26" s="155"/>
      <c r="P26" s="155"/>
      <c r="Q26" s="155"/>
      <c r="R26" s="155"/>
      <c r="S26" s="155"/>
      <c r="T26" s="155"/>
      <c r="U26" s="155"/>
      <c r="V26" s="158"/>
    </row>
    <row r="27" ht="17.25" customHeight="1" spans="1:22">
      <c r="A27" s="152" t="s">
        <v>184</v>
      </c>
      <c r="B27" s="152" t="s">
        <v>185</v>
      </c>
      <c r="C27" s="152" t="s">
        <v>233</v>
      </c>
      <c r="D27" s="152" t="s">
        <v>234</v>
      </c>
      <c r="E27" s="152" t="s">
        <v>88</v>
      </c>
      <c r="F27" s="152" t="s">
        <v>188</v>
      </c>
      <c r="G27" s="152" t="s">
        <v>235</v>
      </c>
      <c r="H27" s="152" t="s">
        <v>236</v>
      </c>
      <c r="I27" s="152" t="s">
        <v>190</v>
      </c>
      <c r="J27" s="151" t="s">
        <v>191</v>
      </c>
      <c r="K27" s="155">
        <v>8000</v>
      </c>
      <c r="L27" s="231" t="s">
        <v>38</v>
      </c>
      <c r="M27" s="155">
        <v>8000</v>
      </c>
      <c r="N27" s="155"/>
      <c r="O27" s="155"/>
      <c r="P27" s="155"/>
      <c r="Q27" s="155"/>
      <c r="R27" s="155"/>
      <c r="S27" s="155"/>
      <c r="T27" s="155"/>
      <c r="U27" s="155"/>
      <c r="V27" s="158"/>
    </row>
    <row r="28" ht="17.25" customHeight="1" spans="1:22">
      <c r="A28" s="152" t="s">
        <v>184</v>
      </c>
      <c r="B28" s="152" t="s">
        <v>185</v>
      </c>
      <c r="C28" s="152" t="s">
        <v>233</v>
      </c>
      <c r="D28" s="152" t="s">
        <v>237</v>
      </c>
      <c r="E28" s="152" t="s">
        <v>88</v>
      </c>
      <c r="F28" s="152" t="s">
        <v>188</v>
      </c>
      <c r="G28" s="152" t="s">
        <v>238</v>
      </c>
      <c r="H28" s="152" t="s">
        <v>239</v>
      </c>
      <c r="I28" s="152" t="s">
        <v>190</v>
      </c>
      <c r="J28" s="151" t="s">
        <v>191</v>
      </c>
      <c r="K28" s="155">
        <v>1500</v>
      </c>
      <c r="L28" s="231" t="s">
        <v>38</v>
      </c>
      <c r="M28" s="155">
        <v>1500</v>
      </c>
      <c r="N28" s="155"/>
      <c r="O28" s="155"/>
      <c r="P28" s="155"/>
      <c r="Q28" s="155"/>
      <c r="R28" s="155"/>
      <c r="S28" s="155"/>
      <c r="T28" s="155"/>
      <c r="U28" s="155"/>
      <c r="V28" s="158"/>
    </row>
    <row r="29" ht="17.25" customHeight="1" spans="1:22">
      <c r="A29" s="152" t="s">
        <v>184</v>
      </c>
      <c r="B29" s="152" t="s">
        <v>185</v>
      </c>
      <c r="C29" s="152" t="s">
        <v>233</v>
      </c>
      <c r="D29" s="152" t="s">
        <v>240</v>
      </c>
      <c r="E29" s="152" t="s">
        <v>88</v>
      </c>
      <c r="F29" s="152" t="s">
        <v>188</v>
      </c>
      <c r="G29" s="152" t="s">
        <v>241</v>
      </c>
      <c r="H29" s="152" t="s">
        <v>242</v>
      </c>
      <c r="I29" s="152" t="s">
        <v>190</v>
      </c>
      <c r="J29" s="151" t="s">
        <v>191</v>
      </c>
      <c r="K29" s="155">
        <v>1500</v>
      </c>
      <c r="L29" s="231" t="s">
        <v>38</v>
      </c>
      <c r="M29" s="155">
        <v>1500</v>
      </c>
      <c r="N29" s="155"/>
      <c r="O29" s="155"/>
      <c r="P29" s="155"/>
      <c r="Q29" s="155"/>
      <c r="R29" s="155"/>
      <c r="S29" s="155"/>
      <c r="T29" s="155"/>
      <c r="U29" s="155"/>
      <c r="V29" s="158"/>
    </row>
    <row r="30" ht="17.25" customHeight="1" spans="1:22">
      <c r="A30" s="152" t="s">
        <v>184</v>
      </c>
      <c r="B30" s="152" t="s">
        <v>185</v>
      </c>
      <c r="C30" s="152" t="s">
        <v>233</v>
      </c>
      <c r="D30" s="152" t="s">
        <v>243</v>
      </c>
      <c r="E30" s="152" t="s">
        <v>88</v>
      </c>
      <c r="F30" s="152" t="s">
        <v>188</v>
      </c>
      <c r="G30" s="152" t="s">
        <v>244</v>
      </c>
      <c r="H30" s="152" t="s">
        <v>245</v>
      </c>
      <c r="I30" s="152" t="s">
        <v>190</v>
      </c>
      <c r="J30" s="151" t="s">
        <v>191</v>
      </c>
      <c r="K30" s="155">
        <v>2500</v>
      </c>
      <c r="L30" s="231" t="s">
        <v>38</v>
      </c>
      <c r="M30" s="155">
        <v>2500</v>
      </c>
      <c r="N30" s="155"/>
      <c r="O30" s="155"/>
      <c r="P30" s="155"/>
      <c r="Q30" s="155"/>
      <c r="R30" s="155"/>
      <c r="S30" s="155"/>
      <c r="T30" s="155"/>
      <c r="U30" s="155"/>
      <c r="V30" s="158"/>
    </row>
    <row r="31" ht="17.25" customHeight="1" spans="1:22">
      <c r="A31" s="152" t="s">
        <v>184</v>
      </c>
      <c r="B31" s="152" t="s">
        <v>185</v>
      </c>
      <c r="C31" s="152" t="s">
        <v>233</v>
      </c>
      <c r="D31" s="152" t="s">
        <v>246</v>
      </c>
      <c r="E31" s="152" t="s">
        <v>88</v>
      </c>
      <c r="F31" s="152" t="s">
        <v>188</v>
      </c>
      <c r="G31" s="152" t="s">
        <v>247</v>
      </c>
      <c r="H31" s="152" t="s">
        <v>248</v>
      </c>
      <c r="I31" s="152" t="s">
        <v>190</v>
      </c>
      <c r="J31" s="151" t="s">
        <v>191</v>
      </c>
      <c r="K31" s="155">
        <v>3000</v>
      </c>
      <c r="L31" s="231" t="s">
        <v>38</v>
      </c>
      <c r="M31" s="155">
        <v>3000</v>
      </c>
      <c r="N31" s="155"/>
      <c r="O31" s="155"/>
      <c r="P31" s="155"/>
      <c r="Q31" s="155"/>
      <c r="R31" s="155"/>
      <c r="S31" s="155"/>
      <c r="T31" s="155"/>
      <c r="U31" s="155"/>
      <c r="V31" s="158"/>
    </row>
    <row r="32" ht="17.25" customHeight="1" spans="1:22">
      <c r="A32" s="152" t="s">
        <v>184</v>
      </c>
      <c r="B32" s="152" t="s">
        <v>185</v>
      </c>
      <c r="C32" s="152" t="s">
        <v>233</v>
      </c>
      <c r="D32" s="152" t="s">
        <v>249</v>
      </c>
      <c r="E32" s="152" t="s">
        <v>88</v>
      </c>
      <c r="F32" s="152" t="s">
        <v>188</v>
      </c>
      <c r="G32" s="152" t="s">
        <v>250</v>
      </c>
      <c r="H32" s="152" t="s">
        <v>251</v>
      </c>
      <c r="I32" s="152" t="s">
        <v>190</v>
      </c>
      <c r="J32" s="151" t="s">
        <v>191</v>
      </c>
      <c r="K32" s="155">
        <v>3000</v>
      </c>
      <c r="L32" s="231" t="s">
        <v>38</v>
      </c>
      <c r="M32" s="155">
        <v>3000</v>
      </c>
      <c r="N32" s="155"/>
      <c r="O32" s="155"/>
      <c r="P32" s="155"/>
      <c r="Q32" s="155"/>
      <c r="R32" s="155"/>
      <c r="S32" s="155"/>
      <c r="T32" s="155"/>
      <c r="U32" s="155"/>
      <c r="V32" s="158"/>
    </row>
    <row r="33" ht="17.25" customHeight="1" spans="1:22">
      <c r="A33" s="152" t="s">
        <v>184</v>
      </c>
      <c r="B33" s="152" t="s">
        <v>185</v>
      </c>
      <c r="C33" s="152" t="s">
        <v>233</v>
      </c>
      <c r="D33" s="152" t="s">
        <v>252</v>
      </c>
      <c r="E33" s="152" t="s">
        <v>88</v>
      </c>
      <c r="F33" s="152" t="s">
        <v>188</v>
      </c>
      <c r="G33" s="152" t="s">
        <v>253</v>
      </c>
      <c r="H33" s="152" t="s">
        <v>254</v>
      </c>
      <c r="I33" s="152" t="s">
        <v>190</v>
      </c>
      <c r="J33" s="151" t="s">
        <v>191</v>
      </c>
      <c r="K33" s="155">
        <v>5000</v>
      </c>
      <c r="L33" s="231" t="s">
        <v>38</v>
      </c>
      <c r="M33" s="155">
        <v>5000</v>
      </c>
      <c r="N33" s="155"/>
      <c r="O33" s="155"/>
      <c r="P33" s="155"/>
      <c r="Q33" s="155"/>
      <c r="R33" s="155"/>
      <c r="S33" s="155"/>
      <c r="T33" s="155"/>
      <c r="U33" s="155"/>
      <c r="V33" s="158"/>
    </row>
    <row r="34" ht="17.25" customHeight="1" spans="1:22">
      <c r="A34" s="152" t="s">
        <v>184</v>
      </c>
      <c r="B34" s="152" t="s">
        <v>185</v>
      </c>
      <c r="C34" s="152" t="s">
        <v>233</v>
      </c>
      <c r="D34" s="152" t="s">
        <v>255</v>
      </c>
      <c r="E34" s="152" t="s">
        <v>88</v>
      </c>
      <c r="F34" s="152" t="s">
        <v>188</v>
      </c>
      <c r="G34" s="152" t="s">
        <v>256</v>
      </c>
      <c r="H34" s="152" t="s">
        <v>257</v>
      </c>
      <c r="I34" s="152" t="s">
        <v>190</v>
      </c>
      <c r="J34" s="151" t="s">
        <v>191</v>
      </c>
      <c r="K34" s="155">
        <v>15000</v>
      </c>
      <c r="L34" s="231" t="s">
        <v>38</v>
      </c>
      <c r="M34" s="155">
        <v>15000</v>
      </c>
      <c r="N34" s="155"/>
      <c r="O34" s="155"/>
      <c r="P34" s="155"/>
      <c r="Q34" s="155"/>
      <c r="R34" s="155"/>
      <c r="S34" s="155"/>
      <c r="T34" s="155"/>
      <c r="U34" s="155"/>
      <c r="V34" s="158"/>
    </row>
    <row r="35" ht="17.25" customHeight="1" spans="1:22">
      <c r="A35" s="152" t="s">
        <v>184</v>
      </c>
      <c r="B35" s="152" t="s">
        <v>185</v>
      </c>
      <c r="C35" s="152" t="s">
        <v>233</v>
      </c>
      <c r="D35" s="152" t="s">
        <v>258</v>
      </c>
      <c r="E35" s="152" t="s">
        <v>76</v>
      </c>
      <c r="F35" s="152" t="s">
        <v>259</v>
      </c>
      <c r="G35" s="152" t="s">
        <v>260</v>
      </c>
      <c r="H35" s="152" t="s">
        <v>261</v>
      </c>
      <c r="I35" s="152" t="s">
        <v>190</v>
      </c>
      <c r="J35" s="151" t="s">
        <v>191</v>
      </c>
      <c r="K35" s="155">
        <v>1500</v>
      </c>
      <c r="L35" s="231" t="s">
        <v>38</v>
      </c>
      <c r="M35" s="155">
        <v>1500</v>
      </c>
      <c r="N35" s="155"/>
      <c r="O35" s="155"/>
      <c r="P35" s="155"/>
      <c r="Q35" s="155"/>
      <c r="R35" s="155"/>
      <c r="S35" s="155"/>
      <c r="T35" s="155"/>
      <c r="U35" s="155"/>
      <c r="V35" s="158"/>
    </row>
    <row r="36" ht="17.25" customHeight="1" spans="1:22">
      <c r="A36" s="152" t="s">
        <v>184</v>
      </c>
      <c r="B36" s="152" t="s">
        <v>185</v>
      </c>
      <c r="C36" s="152" t="s">
        <v>262</v>
      </c>
      <c r="D36" s="152" t="s">
        <v>262</v>
      </c>
      <c r="E36" s="152" t="s">
        <v>98</v>
      </c>
      <c r="F36" s="152" t="s">
        <v>262</v>
      </c>
      <c r="G36" s="152" t="s">
        <v>263</v>
      </c>
      <c r="H36" s="152" t="s">
        <v>262</v>
      </c>
      <c r="I36" s="152" t="s">
        <v>200</v>
      </c>
      <c r="J36" s="151" t="s">
        <v>201</v>
      </c>
      <c r="K36" s="155">
        <v>78458</v>
      </c>
      <c r="L36" s="231" t="s">
        <v>38</v>
      </c>
      <c r="M36" s="155">
        <v>78458</v>
      </c>
      <c r="N36" s="155"/>
      <c r="O36" s="155"/>
      <c r="P36" s="155"/>
      <c r="Q36" s="155"/>
      <c r="R36" s="155"/>
      <c r="S36" s="155"/>
      <c r="T36" s="155"/>
      <c r="U36" s="155"/>
      <c r="V36" s="158"/>
    </row>
  </sheetData>
  <mergeCells count="21">
    <mergeCell ref="J1:V1"/>
    <mergeCell ref="A2:V2"/>
    <mergeCell ref="A3:C3"/>
    <mergeCell ref="M3:V3"/>
    <mergeCell ref="K4:V4"/>
    <mergeCell ref="M5:P5"/>
    <mergeCell ref="Q5:U5"/>
    <mergeCell ref="A7:J7"/>
    <mergeCell ref="A4:A6"/>
    <mergeCell ref="B4:B6"/>
    <mergeCell ref="C4:C6"/>
    <mergeCell ref="D4:D6"/>
    <mergeCell ref="E4:E6"/>
    <mergeCell ref="F4:F6"/>
    <mergeCell ref="G4:G6"/>
    <mergeCell ref="H4:H6"/>
    <mergeCell ref="I4:I6"/>
    <mergeCell ref="J4:J6"/>
    <mergeCell ref="K5:K6"/>
    <mergeCell ref="L5:L6"/>
    <mergeCell ref="V5:V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Z12"/>
  <sheetViews>
    <sheetView showGridLines="0" zoomScale="80" zoomScaleNormal="80" topLeftCell="H1" workbookViewId="0">
      <selection activeCell="A3" sqref="A3:C3"/>
    </sheetView>
  </sheetViews>
  <sheetFormatPr defaultColWidth="10" defaultRowHeight="12.75" customHeight="1"/>
  <cols>
    <col min="1" max="1" width="43.8333333333333" style="1" customWidth="1"/>
    <col min="2" max="2" width="43.8333333333333" style="2" customWidth="1"/>
    <col min="3" max="3" width="16.1666666666667" style="2" customWidth="1"/>
    <col min="4" max="4" width="30.6666666666667" style="2" customWidth="1"/>
    <col min="5" max="5" width="15.8333333333333" style="2" customWidth="1"/>
    <col min="6" max="6" width="9.16666666666667" style="2" customWidth="1"/>
    <col min="7" max="7" width="31.6666666666667" style="2" customWidth="1"/>
    <col min="8" max="8" width="15" style="1" customWidth="1"/>
    <col min="9" max="9" width="22.8333333333333" style="1" customWidth="1"/>
    <col min="10" max="10" width="15.6666666666667" style="1" customWidth="1"/>
    <col min="11" max="11" width="23.3333333333333" style="1" customWidth="1"/>
    <col min="12" max="12" width="15.6666666666667" style="1" customWidth="1"/>
    <col min="13" max="13" width="23.6666666666667" style="1" customWidth="1"/>
    <col min="14" max="23" width="24.8333333333333" style="1" customWidth="1"/>
    <col min="24" max="24" width="24.8333333333333" style="2" customWidth="1"/>
    <col min="25" max="26" width="24.8333333333333" style="1" customWidth="1"/>
    <col min="27" max="16384" width="10" style="2" customWidth="1"/>
  </cols>
  <sheetData>
    <row r="1" ht="17.25" customHeight="1" spans="1:26">
      <c r="A1" s="115"/>
      <c r="H1" s="226"/>
      <c r="I1" s="226"/>
      <c r="J1" s="226"/>
      <c r="K1" s="226"/>
      <c r="L1" s="226"/>
      <c r="M1" s="226"/>
      <c r="N1" s="226"/>
      <c r="O1" s="226"/>
      <c r="P1" s="226"/>
      <c r="Q1" s="226"/>
      <c r="R1" s="226"/>
      <c r="S1" s="226"/>
      <c r="T1" s="226"/>
      <c r="U1" s="226"/>
      <c r="V1" s="226"/>
      <c r="W1" s="226"/>
      <c r="Y1" s="226"/>
      <c r="Z1" s="226"/>
    </row>
    <row r="2" ht="41.25" customHeight="1" spans="1:1">
      <c r="A2" s="4" t="s">
        <v>264</v>
      </c>
    </row>
    <row r="3" ht="17.25" customHeight="1" spans="1:26">
      <c r="A3" s="17" t="s">
        <v>1</v>
      </c>
      <c r="Z3" s="25" t="s">
        <v>2</v>
      </c>
    </row>
    <row r="4" ht="22.5" customHeight="1" spans="1:26">
      <c r="A4" s="19" t="s">
        <v>154</v>
      </c>
      <c r="B4" s="133" t="s">
        <v>155</v>
      </c>
      <c r="C4" s="133" t="s">
        <v>265</v>
      </c>
      <c r="D4" s="19" t="s">
        <v>163</v>
      </c>
      <c r="E4" s="133" t="s">
        <v>266</v>
      </c>
      <c r="F4" s="19" t="s">
        <v>267</v>
      </c>
      <c r="G4" s="133" t="s">
        <v>164</v>
      </c>
      <c r="H4" s="19" t="s">
        <v>62</v>
      </c>
      <c r="I4" s="19" t="s">
        <v>63</v>
      </c>
      <c r="J4" s="19" t="s">
        <v>165</v>
      </c>
      <c r="K4" s="19" t="s">
        <v>166</v>
      </c>
      <c r="L4" s="19" t="s">
        <v>167</v>
      </c>
      <c r="M4" s="19" t="s">
        <v>168</v>
      </c>
      <c r="N4" s="20" t="s">
        <v>169</v>
      </c>
      <c r="O4" s="9"/>
      <c r="P4" s="9"/>
      <c r="Q4" s="9"/>
      <c r="R4" s="9"/>
      <c r="S4" s="9"/>
      <c r="T4" s="9"/>
      <c r="U4" s="9"/>
      <c r="V4" s="9"/>
      <c r="W4" s="9"/>
      <c r="X4" s="234"/>
      <c r="Y4" s="9"/>
      <c r="Z4" s="16"/>
    </row>
    <row r="5" ht="18" customHeight="1" spans="1:26">
      <c r="A5" s="227"/>
      <c r="B5" s="146"/>
      <c r="C5" s="146"/>
      <c r="D5" s="228"/>
      <c r="E5" s="228"/>
      <c r="F5" s="228"/>
      <c r="G5" s="228"/>
      <c r="H5" s="227"/>
      <c r="I5" s="227"/>
      <c r="J5" s="227"/>
      <c r="K5" s="227"/>
      <c r="L5" s="227"/>
      <c r="M5" s="227"/>
      <c r="N5" s="19" t="s">
        <v>268</v>
      </c>
      <c r="O5" s="19" t="s">
        <v>171</v>
      </c>
      <c r="P5" s="20" t="s">
        <v>172</v>
      </c>
      <c r="Q5" s="9"/>
      <c r="R5" s="9"/>
      <c r="S5" s="9"/>
      <c r="T5" s="16"/>
      <c r="U5" s="20" t="s">
        <v>269</v>
      </c>
      <c r="V5" s="9"/>
      <c r="W5" s="9"/>
      <c r="X5" s="234"/>
      <c r="Y5" s="16"/>
      <c r="Z5" s="235" t="s">
        <v>175</v>
      </c>
    </row>
    <row r="6" ht="42.75" customHeight="1" spans="1:26">
      <c r="A6" s="10"/>
      <c r="B6" s="229"/>
      <c r="C6" s="229"/>
      <c r="D6" s="230"/>
      <c r="E6" s="230"/>
      <c r="F6" s="230"/>
      <c r="G6" s="230"/>
      <c r="H6" s="10"/>
      <c r="I6" s="10"/>
      <c r="J6" s="10"/>
      <c r="K6" s="10"/>
      <c r="L6" s="10"/>
      <c r="M6" s="10"/>
      <c r="N6" s="10"/>
      <c r="O6" s="232" t="s">
        <v>67</v>
      </c>
      <c r="P6" s="21" t="s">
        <v>64</v>
      </c>
      <c r="Q6" s="21" t="s">
        <v>176</v>
      </c>
      <c r="R6" s="21" t="s">
        <v>177</v>
      </c>
      <c r="S6" s="21" t="s">
        <v>178</v>
      </c>
      <c r="T6" s="21" t="s">
        <v>179</v>
      </c>
      <c r="U6" s="21" t="s">
        <v>67</v>
      </c>
      <c r="V6" s="21" t="s">
        <v>180</v>
      </c>
      <c r="W6" s="21" t="s">
        <v>181</v>
      </c>
      <c r="X6" s="21" t="s">
        <v>182</v>
      </c>
      <c r="Y6" s="21" t="s">
        <v>183</v>
      </c>
      <c r="Z6" s="236" t="s">
        <v>270</v>
      </c>
    </row>
    <row r="7" ht="17.25" customHeight="1" spans="1:26">
      <c r="A7" s="148" t="s">
        <v>271</v>
      </c>
      <c r="B7" s="66"/>
      <c r="C7" s="66"/>
      <c r="D7" s="66"/>
      <c r="E7" s="66"/>
      <c r="F7" s="66"/>
      <c r="G7" s="66"/>
      <c r="H7" s="148"/>
      <c r="I7" s="148"/>
      <c r="J7" s="148"/>
      <c r="K7" s="148"/>
      <c r="L7" s="148"/>
      <c r="M7" s="148"/>
      <c r="N7" s="148" t="s">
        <v>272</v>
      </c>
      <c r="O7" s="148" t="s">
        <v>273</v>
      </c>
      <c r="P7" s="162">
        <v>3</v>
      </c>
      <c r="Q7" s="162">
        <v>4</v>
      </c>
      <c r="R7" s="162">
        <v>5</v>
      </c>
      <c r="S7" s="162">
        <v>6</v>
      </c>
      <c r="T7" s="162">
        <v>7</v>
      </c>
      <c r="U7" s="162">
        <v>8</v>
      </c>
      <c r="V7" s="162">
        <v>9</v>
      </c>
      <c r="W7" s="162">
        <v>10</v>
      </c>
      <c r="X7" s="66">
        <v>11</v>
      </c>
      <c r="Y7" s="162">
        <v>12</v>
      </c>
      <c r="Z7" s="162">
        <v>13</v>
      </c>
    </row>
    <row r="8" ht="18.75" customHeight="1" spans="1:26">
      <c r="A8" s="148" t="s">
        <v>64</v>
      </c>
      <c r="B8" s="231"/>
      <c r="C8" s="231"/>
      <c r="D8" s="231"/>
      <c r="E8" s="231"/>
      <c r="F8" s="231"/>
      <c r="G8" s="231"/>
      <c r="H8" s="197"/>
      <c r="I8" s="197"/>
      <c r="J8" s="197"/>
      <c r="K8" s="197"/>
      <c r="L8" s="197"/>
      <c r="M8" s="197"/>
      <c r="N8" s="233">
        <v>4130170</v>
      </c>
      <c r="O8" s="233"/>
      <c r="P8" s="233">
        <v>4130170</v>
      </c>
      <c r="Q8" s="233">
        <v>4130170</v>
      </c>
      <c r="R8" s="233"/>
      <c r="S8" s="233"/>
      <c r="T8" s="233"/>
      <c r="U8" s="233"/>
      <c r="V8" s="233"/>
      <c r="W8" s="233"/>
      <c r="X8" s="149" t="s">
        <v>38</v>
      </c>
      <c r="Y8" s="233"/>
      <c r="Z8" s="149"/>
    </row>
    <row r="9" ht="18.75" customHeight="1" spans="1:26">
      <c r="A9" s="151" t="s">
        <v>184</v>
      </c>
      <c r="B9" s="152" t="s">
        <v>185</v>
      </c>
      <c r="C9" s="151" t="s">
        <v>274</v>
      </c>
      <c r="D9" s="152" t="s">
        <v>275</v>
      </c>
      <c r="E9" s="152" t="s">
        <v>276</v>
      </c>
      <c r="F9" s="152" t="s">
        <v>277</v>
      </c>
      <c r="G9" s="152" t="s">
        <v>275</v>
      </c>
      <c r="H9" s="151" t="s">
        <v>88</v>
      </c>
      <c r="I9" s="151" t="s">
        <v>188</v>
      </c>
      <c r="J9" s="151" t="s">
        <v>278</v>
      </c>
      <c r="K9" s="151" t="s">
        <v>279</v>
      </c>
      <c r="L9" s="151" t="s">
        <v>280</v>
      </c>
      <c r="M9" s="151" t="s">
        <v>281</v>
      </c>
      <c r="N9" s="233">
        <v>742700</v>
      </c>
      <c r="O9" s="233"/>
      <c r="P9" s="233">
        <v>742700</v>
      </c>
      <c r="Q9" s="233">
        <v>742700</v>
      </c>
      <c r="R9" s="233"/>
      <c r="S9" s="233"/>
      <c r="T9" s="233"/>
      <c r="U9" s="233"/>
      <c r="V9" s="233"/>
      <c r="W9" s="233"/>
      <c r="X9" s="149" t="s">
        <v>38</v>
      </c>
      <c r="Y9" s="233"/>
      <c r="Z9" s="149"/>
    </row>
    <row r="10" ht="18.75" customHeight="1" spans="1:26">
      <c r="A10" s="151" t="s">
        <v>184</v>
      </c>
      <c r="B10" s="152" t="s">
        <v>185</v>
      </c>
      <c r="C10" s="151" t="s">
        <v>274</v>
      </c>
      <c r="D10" s="152" t="s">
        <v>275</v>
      </c>
      <c r="E10" s="152" t="s">
        <v>276</v>
      </c>
      <c r="F10" s="152" t="s">
        <v>277</v>
      </c>
      <c r="G10" s="152" t="s">
        <v>275</v>
      </c>
      <c r="H10" s="151" t="s">
        <v>88</v>
      </c>
      <c r="I10" s="151" t="s">
        <v>188</v>
      </c>
      <c r="J10" s="151" t="s">
        <v>278</v>
      </c>
      <c r="K10" s="151" t="s">
        <v>279</v>
      </c>
      <c r="L10" s="151" t="s">
        <v>280</v>
      </c>
      <c r="M10" s="151" t="s">
        <v>281</v>
      </c>
      <c r="N10" s="233">
        <v>100500</v>
      </c>
      <c r="O10" s="233"/>
      <c r="P10" s="233">
        <v>100500</v>
      </c>
      <c r="Q10" s="233">
        <v>100500</v>
      </c>
      <c r="R10" s="233"/>
      <c r="S10" s="233"/>
      <c r="T10" s="233"/>
      <c r="U10" s="233"/>
      <c r="V10" s="233"/>
      <c r="W10" s="233"/>
      <c r="X10" s="149" t="s">
        <v>38</v>
      </c>
      <c r="Y10" s="233"/>
      <c r="Z10" s="158"/>
    </row>
    <row r="11" ht="18.75" customHeight="1" spans="1:26">
      <c r="A11" s="151" t="s">
        <v>184</v>
      </c>
      <c r="B11" s="152" t="s">
        <v>185</v>
      </c>
      <c r="C11" s="151" t="s">
        <v>274</v>
      </c>
      <c r="D11" s="152" t="s">
        <v>275</v>
      </c>
      <c r="E11" s="152" t="s">
        <v>276</v>
      </c>
      <c r="F11" s="152" t="s">
        <v>277</v>
      </c>
      <c r="G11" s="152" t="s">
        <v>275</v>
      </c>
      <c r="H11" s="151" t="s">
        <v>88</v>
      </c>
      <c r="I11" s="151" t="s">
        <v>188</v>
      </c>
      <c r="J11" s="151" t="s">
        <v>282</v>
      </c>
      <c r="K11" s="151" t="s">
        <v>283</v>
      </c>
      <c r="L11" s="151" t="s">
        <v>280</v>
      </c>
      <c r="M11" s="151" t="s">
        <v>281</v>
      </c>
      <c r="N11" s="233">
        <v>600300</v>
      </c>
      <c r="O11" s="233"/>
      <c r="P11" s="233">
        <v>600300</v>
      </c>
      <c r="Q11" s="233">
        <v>600300</v>
      </c>
      <c r="R11" s="233"/>
      <c r="S11" s="233"/>
      <c r="T11" s="233"/>
      <c r="U11" s="233"/>
      <c r="V11" s="233"/>
      <c r="W11" s="233"/>
      <c r="X11" s="149" t="s">
        <v>38</v>
      </c>
      <c r="Y11" s="233"/>
      <c r="Z11" s="158"/>
    </row>
    <row r="12" ht="18.75" customHeight="1" spans="1:26">
      <c r="A12" s="151" t="s">
        <v>184</v>
      </c>
      <c r="B12" s="152" t="s">
        <v>185</v>
      </c>
      <c r="C12" s="151" t="s">
        <v>274</v>
      </c>
      <c r="D12" s="152" t="s">
        <v>275</v>
      </c>
      <c r="E12" s="152" t="s">
        <v>276</v>
      </c>
      <c r="F12" s="152" t="s">
        <v>277</v>
      </c>
      <c r="G12" s="152" t="s">
        <v>275</v>
      </c>
      <c r="H12" s="151" t="s">
        <v>88</v>
      </c>
      <c r="I12" s="151" t="s">
        <v>188</v>
      </c>
      <c r="J12" s="151" t="s">
        <v>282</v>
      </c>
      <c r="K12" s="151" t="s">
        <v>283</v>
      </c>
      <c r="L12" s="151" t="s">
        <v>280</v>
      </c>
      <c r="M12" s="151" t="s">
        <v>281</v>
      </c>
      <c r="N12" s="233">
        <v>2686670</v>
      </c>
      <c r="O12" s="233"/>
      <c r="P12" s="233">
        <v>2686670</v>
      </c>
      <c r="Q12" s="233">
        <v>2686670</v>
      </c>
      <c r="R12" s="233"/>
      <c r="S12" s="233"/>
      <c r="T12" s="233"/>
      <c r="U12" s="233"/>
      <c r="V12" s="233"/>
      <c r="W12" s="233"/>
      <c r="X12" s="149" t="s">
        <v>38</v>
      </c>
      <c r="Y12" s="233"/>
      <c r="Z12" s="158"/>
    </row>
  </sheetData>
  <mergeCells count="21">
    <mergeCell ref="A2:Z2"/>
    <mergeCell ref="A3:C3"/>
    <mergeCell ref="N4:Z4"/>
    <mergeCell ref="P5:T5"/>
    <mergeCell ref="U5:Y5"/>
    <mergeCell ref="A4:A6"/>
    <mergeCell ref="B4:B6"/>
    <mergeCell ref="C4:C6"/>
    <mergeCell ref="D4:D6"/>
    <mergeCell ref="E4:E6"/>
    <mergeCell ref="F4:F6"/>
    <mergeCell ref="G4:G6"/>
    <mergeCell ref="H4:H6"/>
    <mergeCell ref="I4:I6"/>
    <mergeCell ref="J4:J6"/>
    <mergeCell ref="K4:K6"/>
    <mergeCell ref="L4:L6"/>
    <mergeCell ref="M4:M6"/>
    <mergeCell ref="N5:N6"/>
    <mergeCell ref="O5:O6"/>
    <mergeCell ref="Z5:Z6"/>
  </mergeCells>
  <printOptions horizontalCentered="1"/>
  <pageMargins left="1" right="1" top="0.75" bottom="0.75" header="0" footer="0"/>
  <pageSetup paperSize="9" orientation="landscape" useFirstPageNumber="1"/>
  <headerFooter>
    <oddFooter>&amp;C第&amp;P页，共&amp;N页&amp;R&amp;N</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21</vt:i4>
      </vt:variant>
    </vt:vector>
  </HeadingPairs>
  <TitlesOfParts>
    <vt:vector size="21" baseType="lpstr">
      <vt:lpstr>部门财务收支预算总表</vt:lpstr>
      <vt:lpstr>部门收入预算表</vt:lpstr>
      <vt:lpstr>部门支出预算表</vt:lpstr>
      <vt:lpstr>部门财政拨款收支预算总表</vt:lpstr>
      <vt:lpstr>部门财政拨款“三公”经费支出预算表</vt:lpstr>
      <vt:lpstr>部门一般公共预算支出预算表</vt:lpstr>
      <vt:lpstr>部门一般公共预算“三公”经费支出预算表</vt:lpstr>
      <vt:lpstr>部门基本支出预算表</vt:lpstr>
      <vt:lpstr>部门项目支出预算表</vt:lpstr>
      <vt:lpstr>部门政府性基金预算支出预算表</vt:lpstr>
      <vt:lpstr>财政拨款支出明细表（经济科目分类）</vt:lpstr>
      <vt:lpstr>市本级项目支出绩效目标表-1</vt:lpstr>
      <vt:lpstr>市本级项目支出绩效目标表-2</vt:lpstr>
      <vt:lpstr>市对下转移支付预算表</vt:lpstr>
      <vt:lpstr>市对下转移支付绩效目标表</vt:lpstr>
      <vt:lpstr>新增资产配置表</vt:lpstr>
      <vt:lpstr>部门政府采购预算表</vt:lpstr>
      <vt:lpstr>部门政府购买服务表</vt:lpstr>
      <vt:lpstr>部门整体支出绩效目标表</vt:lpstr>
      <vt:lpstr>部门单位基本信息表</vt:lpstr>
      <vt:lpstr>行政事业单位资产情况表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2021-02-07T08:08:00Z</dcterms:created>
  <dcterms:modified xsi:type="dcterms:W3CDTF">2021-02-18T01:56:51Z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