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4030" windowHeight="11415" tabRatio="803" firstSheet="9" activeTab="13"/>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项目支出概况 " sheetId="19"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 name="Sheet1" sheetId="25" r:id="rId15"/>
  </sheets>
  <definedNames>
    <definedName name="地区名称">#REF!</definedName>
  </definedNames>
  <calcPr calcId="124519"/>
</workbook>
</file>

<file path=xl/calcChain.xml><?xml version="1.0" encoding="utf-8"?>
<calcChain xmlns="http://schemas.openxmlformats.org/spreadsheetml/2006/main">
  <c r="D457" i="19"/>
  <c r="D456"/>
  <c r="D432"/>
  <c r="D433"/>
  <c r="D434"/>
  <c r="D435"/>
  <c r="D436"/>
  <c r="D431"/>
  <c r="D411"/>
  <c r="D410"/>
  <c r="D390"/>
  <c r="D389"/>
  <c r="D369"/>
  <c r="D145"/>
  <c r="D146"/>
  <c r="D147"/>
  <c r="D148"/>
  <c r="D149"/>
  <c r="D144"/>
  <c r="D115"/>
  <c r="D116"/>
  <c r="D117"/>
  <c r="D118"/>
  <c r="D119"/>
  <c r="D120"/>
  <c r="D121"/>
  <c r="D122"/>
  <c r="D123"/>
  <c r="D124"/>
  <c r="D125"/>
  <c r="D126"/>
  <c r="D114"/>
  <c r="F408"/>
  <c r="L40" i="6"/>
  <c r="C40"/>
  <c r="F41" i="1"/>
  <c r="F31"/>
</calcChain>
</file>

<file path=xl/sharedStrings.xml><?xml version="1.0" encoding="utf-8"?>
<sst xmlns="http://schemas.openxmlformats.org/spreadsheetml/2006/main" count="3303" uniqueCount="968">
  <si>
    <t>附件4</t>
  </si>
  <si>
    <t>收入支出决算总表</t>
  </si>
  <si>
    <t>公开01表</t>
  </si>
  <si>
    <t>编制单位：昆明市呈贡区园林绿化局（汇总）</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</si>
  <si>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</si>
  <si>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</si>
  <si>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</si>
  <si>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</si>
  <si>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</si>
  <si>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</si>
  <si>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</si>
  <si>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</si>
  <si>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</si>
  <si>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</si>
  <si>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</si>
  <si>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</si>
  <si>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</si>
  <si>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</si>
  <si>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</si>
  <si>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</si>
  <si>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</si>
  <si>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</si>
  <si>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</si>
  <si>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</si>
  <si>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</si>
  <si>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</si>
  <si>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</si>
  <si>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</si>
  <si>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</si>
  <si>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</si>
  <si>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</si>
  <si>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</si>
  <si>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</si>
  <si>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</si>
  <si>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</si>
  <si>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</si>
  <si>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</si>
  <si>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</si>
  <si>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</si>
  <si>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</si>
  <si>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</si>
  <si>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</si>
  <si>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</si>
  <si>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</si>
  <si>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</si>
  <si>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</si>
  <si>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</si>
  <si>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</si>
  <si>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</si>
  <si>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</si>
  <si>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</si>
  <si>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</si>
  <si>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</si>
  <si>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</si>
  <si>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</si>
  <si>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</si>
  <si>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</si>
  <si>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</si>
  <si>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</si>
  <si>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</si>
  <si>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</si>
  <si>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</si>
  <si>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</si>
  <si>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</si>
  <si>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</si>
  <si>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</si>
  <si>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</si>
  <si>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</si>
  <si>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</si>
  <si>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</si>
  <si>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</si>
  <si>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</si>
  <si>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</si>
  <si>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</si>
  <si>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</si>
  <si>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</si>
  <si>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</si>
  <si>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</si>
  <si>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</si>
  <si>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</si>
  <si>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</si>
  <si>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</si>
  <si>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</si>
  <si>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</si>
  <si>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</si>
  <si>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</si>
  <si>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</si>
  <si>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</si>
  <si>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</si>
  <si>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</si>
  <si>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</si>
  <si>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</si>
  <si>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</si>
  <si>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</si>
  <si>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</si>
  <si>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</si>
  <si>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</si>
  <si>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</si>
  <si>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</si>
  <si>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</si>
  <si>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</si>
  <si>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</si>
  <si>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</si>
  <si>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</si>
  <si>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</si>
  <si>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</si>
  <si>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</si>
  <si>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</si>
  <si>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</si>
  <si>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</si>
  <si>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</si>
  <si>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</si>
  <si>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</si>
  <si>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</si>
  <si>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</si>
  <si>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</si>
  <si>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</si>
  <si>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</si>
  <si>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</si>
  <si>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</si>
  <si>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</si>
  <si>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</si>
  <si>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</si>
  <si>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</si>
  <si>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</si>
  <si>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</si>
  <si>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</si>
  <si>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</si>
  <si>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</si>
  <si>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</si>
  <si>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</si>
  <si>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</si>
  <si>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</si>
  <si>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</si>
  <si>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</si>
  <si>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</si>
  <si>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</si>
  <si>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</si>
  <si>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</si>
  <si>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</si>
  <si>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201</t>
  </si>
  <si>
    <t>一般公共服务支出</t>
  </si>
  <si>
    <t>20199</t>
  </si>
  <si>
    <t>其他一般公共服务支出</t>
  </si>
  <si>
    <t>2019999</t>
  </si>
  <si>
    <t xml:space="preserve">  其他一般公共服务支出</t>
  </si>
  <si>
    <t>205</t>
  </si>
  <si>
    <t>教育支出</t>
  </si>
  <si>
    <t>20508</t>
  </si>
  <si>
    <t>进修及培训</t>
  </si>
  <si>
    <t>2050803</t>
  </si>
  <si>
    <t xml:space="preserve">  培训支出</t>
  </si>
  <si>
    <t>208</t>
  </si>
  <si>
    <t>社会保障和就业支出</t>
  </si>
  <si>
    <t>20805</t>
  </si>
  <si>
    <t>行政事业单位离退休</t>
  </si>
  <si>
    <t>2080502</t>
  </si>
  <si>
    <t xml:space="preserve">  事业单位离退休</t>
  </si>
  <si>
    <t>2080505</t>
  </si>
  <si>
    <t xml:space="preserve">  机关事业单位基本养老保险缴费支出</t>
  </si>
  <si>
    <t>2080506</t>
  </si>
  <si>
    <t xml:space="preserve">  机关事业单位职业年金缴费支出</t>
  </si>
  <si>
    <t>212</t>
  </si>
  <si>
    <t>城乡社区支出</t>
  </si>
  <si>
    <t>21201</t>
  </si>
  <si>
    <t>城乡社区管理事务</t>
  </si>
  <si>
    <t>2120101</t>
  </si>
  <si>
    <t xml:space="preserve">  行政运行</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</si>
  <si>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</si>
  <si>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</si>
  <si>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</si>
  <si>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</si>
  <si>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</si>
  <si>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</si>
  <si>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</si>
  <si>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</si>
  <si>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</si>
  <si>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</si>
  <si>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21213</t>
  </si>
  <si>
    <t>城市基础设施配套费及对应专项债务收入安排的支出</t>
  </si>
  <si>
    <t>2121399</t>
  </si>
  <si>
    <t xml:space="preserve">  其他城市基础设施配套费安排的支出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</si>
  <si>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</si>
  <si>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</si>
  <si>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</si>
  <si>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</si>
  <si>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</si>
  <si>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</si>
  <si>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</si>
  <si>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</si>
  <si>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</si>
  <si>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</si>
  <si>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</si>
  <si>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</si>
  <si>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</si>
  <si>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</si>
  <si>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</si>
  <si>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</si>
  <si>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21299</t>
  </si>
  <si>
    <t>其他城乡社区支出</t>
  </si>
  <si>
    <t>2129999</t>
  </si>
  <si>
    <t xml:space="preserve">  其他城乡社区支出</t>
  </si>
  <si>
    <t>注：本表反映部门本年度各项支出情况。</t>
  </si>
  <si>
    <t>财政拨款收入支出决算总表</t>
  </si>
  <si>
    <t>公开04表</t>
  </si>
  <si>
    <t>编制单位：</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</si>
  <si>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</si>
  <si>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</si>
  <si>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</si>
  <si>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</si>
  <si>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</si>
  <si>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</si>
  <si>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</si>
  <si>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</si>
  <si>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</si>
  <si>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</si>
  <si>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</si>
  <si>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</si>
  <si>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</si>
  <si>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</si>
  <si>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</si>
  <si>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</si>
  <si>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</si>
  <si>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</si>
  <si>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</si>
  <si>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</si>
  <si>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</si>
  <si>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</si>
  <si>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</si>
  <si>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</si>
  <si>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</si>
  <si>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</si>
  <si>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</si>
  <si>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</si>
  <si>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</si>
  <si>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</si>
  <si>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</si>
  <si>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</si>
  <si>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</si>
  <si>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</si>
  <si>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</si>
  <si>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</si>
  <si>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</si>
  <si>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</si>
  <si>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</si>
  <si>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</si>
  <si>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</si>
  <si>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</si>
  <si>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</si>
  <si>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</si>
  <si>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</si>
  <si>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</si>
  <si>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</si>
  <si>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</si>
  <si>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</si>
  <si>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</si>
  <si>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</si>
  <si>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</si>
  <si>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</si>
  <si>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</si>
  <si>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</si>
  <si>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</si>
  <si>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</si>
  <si>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</si>
  <si>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</si>
  <si>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</si>
  <si>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</si>
  <si>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</si>
  <si>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</si>
  <si>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</si>
  <si>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</si>
  <si>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</si>
  <si>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</si>
  <si>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</si>
  <si>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</si>
  <si>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</si>
  <si>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</si>
  <si>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</si>
  <si>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</si>
  <si>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</si>
  <si>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</si>
  <si>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</si>
  <si>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</si>
  <si>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</si>
  <si>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</si>
  <si>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</si>
  <si>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</si>
  <si>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</si>
  <si>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</si>
  <si>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</si>
  <si>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</si>
  <si>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</si>
  <si>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</si>
  <si>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</si>
  <si>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</si>
  <si>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</si>
  <si>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</si>
  <si>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</si>
  <si>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</si>
  <si>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</si>
  <si>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</si>
  <si>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</si>
  <si>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</si>
  <si>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</si>
  <si>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</si>
  <si>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</si>
  <si>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</si>
  <si>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</si>
  <si>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</si>
  <si>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</si>
  <si>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</si>
  <si>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</si>
  <si>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</si>
  <si>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</si>
  <si>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</si>
  <si>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</si>
  <si>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</si>
  <si>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</si>
  <si>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</si>
  <si>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</si>
  <si>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</si>
  <si>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</si>
  <si>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</si>
  <si>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</si>
  <si>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</si>
  <si>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</si>
  <si>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</si>
  <si>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</si>
  <si>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</si>
  <si>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</si>
  <si>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</si>
  <si>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</si>
  <si>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</si>
  <si>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</si>
  <si>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</si>
  <si>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</si>
  <si>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</si>
  <si>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</si>
  <si>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</si>
  <si>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</si>
  <si>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</si>
  <si>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</si>
  <si>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</si>
  <si>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</si>
  <si>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</si>
  <si>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</si>
  <si>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</si>
  <si>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</si>
  <si>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</si>
  <si>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</si>
  <si>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</si>
  <si>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</si>
  <si>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</si>
  <si>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</si>
  <si>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</si>
  <si>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</si>
  <si>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</si>
  <si>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</si>
  <si>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</si>
  <si>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</si>
  <si>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</si>
  <si>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</si>
  <si>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</si>
  <si>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</si>
  <si>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</si>
  <si>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</si>
  <si>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</si>
  <si>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</si>
  <si>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</si>
  <si>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</si>
  <si>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</si>
  <si>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</si>
  <si>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</si>
  <si>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</si>
  <si>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</si>
  <si>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</si>
  <si>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</si>
  <si>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</si>
  <si>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</si>
  <si>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</si>
  <si>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</si>
  <si>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</si>
  <si>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</si>
  <si>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</si>
  <si>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</si>
  <si>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</si>
  <si>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</si>
  <si>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</si>
  <si>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</si>
  <si>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</si>
  <si>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</si>
  <si>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</si>
  <si>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</si>
  <si>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</si>
  <si>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</si>
  <si>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</si>
  <si>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</si>
  <si>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</si>
  <si>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</si>
  <si>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</si>
  <si>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</si>
  <si>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</si>
  <si>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</si>
  <si>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</si>
  <si>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</si>
  <si>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</si>
  <si>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</si>
  <si>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</si>
  <si>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</si>
  <si>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</si>
  <si>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</si>
  <si>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</si>
  <si>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</si>
  <si>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</si>
  <si>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</si>
  <si>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</si>
  <si>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</si>
  <si>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</si>
  <si>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</si>
  <si>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</si>
  <si>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</si>
  <si>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</si>
  <si>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</si>
  <si>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</si>
  <si>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</si>
  <si>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</si>
  <si>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</si>
  <si>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</si>
  <si>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</si>
  <si>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</si>
  <si>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</si>
  <si>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</si>
  <si>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</si>
  <si>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</si>
  <si>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</si>
  <si>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</si>
  <si>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</si>
  <si>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</si>
  <si>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</si>
  <si>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</si>
  <si>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</si>
  <si>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</si>
  <si>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</si>
  <si>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</si>
  <si>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</si>
  <si>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</si>
  <si>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</si>
  <si>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</si>
  <si>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</si>
  <si>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</si>
  <si>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</si>
  <si>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</si>
  <si>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</si>
  <si>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</si>
  <si>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</si>
  <si>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</si>
  <si>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</si>
  <si>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</si>
  <si>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</si>
  <si>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</si>
  <si>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</si>
  <si>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</si>
  <si>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</si>
  <si>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</si>
  <si>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</si>
  <si>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</si>
  <si>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</si>
  <si>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family val="3"/>
        <charset val="134"/>
        <scheme val="minor"/>
      </rP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</si>
  <si>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</si>
  <si>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表10（行政-1）</t>
  </si>
  <si>
    <t>项目支出概况</t>
  </si>
  <si>
    <t>项目名称</t>
  </si>
  <si>
    <t>基础信息</t>
  </si>
  <si>
    <t>项目分管处室（单位）</t>
  </si>
  <si>
    <t>项目分管处室（单位）负责人</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</si>
  <si>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</si>
  <si>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</si>
  <si>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</si>
  <si>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</si>
  <si>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</si>
  <si>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</si>
  <si>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</si>
  <si>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</si>
  <si>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</si>
  <si>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</si>
  <si>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</si>
  <si>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t>
  </si>
  <si>
    <t>实际支出数</t>
  </si>
  <si>
    <t>水费</t>
  </si>
  <si>
    <t>0.31</t>
  </si>
  <si>
    <t>电费</t>
  </si>
  <si>
    <t>1.44</t>
  </si>
  <si>
    <t>物业管理费</t>
  </si>
  <si>
    <t>（三）项目管理</t>
  </si>
  <si>
    <t>1.项目实施主体</t>
  </si>
  <si>
    <t>2.保障措施</t>
  </si>
  <si>
    <t>3.资金安排程序</t>
  </si>
  <si>
    <t>表10（行政-2）</t>
  </si>
  <si>
    <t>昆明市呈贡区园林绿化局</t>
  </si>
  <si>
    <t>杨艾坤</t>
  </si>
  <si>
    <t>咨询费</t>
  </si>
  <si>
    <t>表10（行政-3）</t>
  </si>
  <si>
    <t>昆明市呈贡区园林绿化服务中心</t>
  </si>
  <si>
    <t>李平舟</t>
  </si>
  <si>
    <t>办公费</t>
  </si>
  <si>
    <t>维修（护）费</t>
  </si>
  <si>
    <t>16.32</t>
  </si>
  <si>
    <t>办公设备购置</t>
  </si>
  <si>
    <t>《呈贡区园林绿化局财务管理制度》</t>
  </si>
  <si>
    <t>表10（行政-4）</t>
  </si>
  <si>
    <t>专用材料款</t>
  </si>
  <si>
    <t>表10（行政-5）</t>
  </si>
  <si>
    <t>表10（事业-1）</t>
  </si>
  <si>
    <t>其他工资福利支出</t>
  </si>
  <si>
    <t>邮电费</t>
  </si>
  <si>
    <t>专用材料费</t>
  </si>
  <si>
    <t>专用燃料费</t>
  </si>
  <si>
    <t>劳务费</t>
  </si>
  <si>
    <t>委托业务费</t>
  </si>
  <si>
    <t>其他交通费用</t>
  </si>
  <si>
    <t>其他商品和服务支出</t>
  </si>
  <si>
    <t>基础设施建设</t>
  </si>
  <si>
    <t>大型修缮</t>
  </si>
  <si>
    <t>《呈贡区园林绿化局关于进一步加强绿化管养作业车油料管理的通知》、《昆明市呈贡区园林绿化局临时工招聘使用及管理暂行规定》、《呈贡区园林绿化服务中心绿化管护考核评分标准表》、《呈贡区园林绿化服务中心垃圾清运车队管理制度》、《呈贡区园林绿化服务中心绿化管养组管理制度》</t>
  </si>
  <si>
    <t>表10（事业-2）</t>
  </si>
  <si>
    <t>呈贡区园林绿化服务中心</t>
  </si>
  <si>
    <t>杨绍生</t>
  </si>
  <si>
    <t>租赁费</t>
  </si>
  <si>
    <t>呈贡区园林绿化局关于进一步加强绿化管养作业车油料管理的通知》、《呈贡区园林绿化服务中心垃圾清运车队管理制度》</t>
  </si>
  <si>
    <t>表10（事业-3）</t>
  </si>
  <si>
    <t>绿化管养科</t>
  </si>
  <si>
    <t>代秀丽</t>
  </si>
  <si>
    <t>表10（事业-4）</t>
  </si>
  <si>
    <t>116.72</t>
  </si>
  <si>
    <t>0.55</t>
  </si>
  <si>
    <t>《呈贡区园林绿化局财务制度》、《昆明市园林绿化养护技术规范》、《昆明市绿地质量标准》、《昆明市绿化养护管理考核标准》</t>
  </si>
  <si>
    <t>表10（事业-5）</t>
  </si>
  <si>
    <t>表10（事业-6）</t>
  </si>
  <si>
    <t>雨季植树绿化项目</t>
  </si>
  <si>
    <t>92.59</t>
  </si>
  <si>
    <t>3.6</t>
  </si>
  <si>
    <t>表10（事业-7）</t>
  </si>
  <si>
    <t>表10（事业-8）</t>
  </si>
  <si>
    <t>102.67</t>
  </si>
  <si>
    <t>表10（事业-9）</t>
  </si>
  <si>
    <t>11.90</t>
  </si>
  <si>
    <t>表10（事业-10）</t>
  </si>
  <si>
    <t>表10（事业-11）</t>
  </si>
  <si>
    <t>表10（事业-12）</t>
  </si>
  <si>
    <t>28.5</t>
  </si>
  <si>
    <t>67.13</t>
  </si>
  <si>
    <t>表10（事业-13）</t>
  </si>
  <si>
    <t>表10（事业-14）</t>
  </si>
  <si>
    <t>357.87</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</si>
  <si>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</si>
  <si>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</si>
  <si>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</si>
  <si>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</si>
  <si>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</si>
  <si>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</si>
  <si>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</si>
  <si>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</si>
  <si>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</si>
  <si>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</si>
  <si>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1.项目成本性分析</t>
  </si>
  <si>
    <t>项目是否有节支增效的改进措施</t>
  </si>
  <si>
    <t>项目是否有规范的内控机制</t>
  </si>
  <si>
    <t>项目是否达到标准的质量管理管理水平</t>
  </si>
  <si>
    <t>2.项目效率性分析</t>
  </si>
  <si>
    <t>完成的及时性</t>
  </si>
  <si>
    <t>验收的有效性</t>
  </si>
  <si>
    <t>自评结论</t>
  </si>
  <si>
    <t>表12</t>
  </si>
  <si>
    <t>项目绩效目标管理</t>
  </si>
  <si>
    <t>（一）未完成的项目绩效目标及其原因分析</t>
  </si>
  <si>
    <t>无</t>
  </si>
  <si>
    <t>（二）下一步改进工作的意见及建议</t>
  </si>
  <si>
    <t>1.管理经验</t>
  </si>
  <si>
    <t>2.项目绩效目标修正建议</t>
  </si>
  <si>
    <t>3.需改进的问题及措施</t>
  </si>
  <si>
    <t>4.其他需要说明的情况</t>
  </si>
  <si>
    <t>表13</t>
  </si>
  <si>
    <t>2018部门整体支出绩效自评报告</t>
  </si>
  <si>
    <t>一、部门基本情况</t>
  </si>
  <si>
    <t>（一）部门概况</t>
  </si>
  <si>
    <t>1、贯彻执行国家、省、市有关城市园林绿化建设的法规和规章，指导和监督城市绿化行政执法工作；2、根据昆明市城市绿化总体规划，制定全区园林绿化中、长期发展规划和年度计划，并组织实施；执行上级制定的城镇绿化行业技术标准、质量标准、管理标准和服务规范，并组织检查、考核、评定；3、对政府投入的绿地进行管养，拟定具体工作实施计划、方案、措施并组织实施；负责辖区内的公共绿地、生产绿地、防护绿地、附属绿地、风景林地、道路绿地及行到树实施管理养护的工作。4、负责管理和使用上级及本级财政拨入的绿化资金。</t>
  </si>
  <si>
    <t>（二）部门绩效目标的设立情况</t>
  </si>
  <si>
    <t>（三）部门整体收支情况</t>
  </si>
  <si>
    <t>（四）部门预算管理制度建设情况</t>
  </si>
  <si>
    <t>二、绩效自评工作情况</t>
  </si>
  <si>
    <t>（一）绩效自评的目的</t>
  </si>
  <si>
    <t>（三）自评组织过程</t>
  </si>
  <si>
    <t>1.前期准备</t>
  </si>
  <si>
    <t>2.组织实施</t>
  </si>
  <si>
    <t>三、评价情况分析及综合评价结论</t>
  </si>
  <si>
    <t>四、存在的问题和整改情况</t>
  </si>
  <si>
    <t>五、绩效自评结果应用</t>
  </si>
  <si>
    <t>六、主要经验及做法</t>
  </si>
  <si>
    <t>七、其他需说明的情况</t>
  </si>
  <si>
    <t>表14</t>
  </si>
  <si>
    <t>部门整体支出绩效自评表</t>
  </si>
  <si>
    <t>目标</t>
  </si>
  <si>
    <t>任务名称</t>
  </si>
  <si>
    <t>绩效指标实际执行情况</t>
  </si>
  <si>
    <t>执行情况与年初预算的对比</t>
  </si>
  <si>
    <t>相关情况说明</t>
  </si>
  <si>
    <t>职责履行良好</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</si>
  <si>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</si>
  <si>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</si>
  <si>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</si>
  <si>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</si>
  <si>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</si>
  <si>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</si>
  <si>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</si>
  <si>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</si>
  <si>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</si>
  <si>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</si>
  <si>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</si>
  <si>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</si>
  <si>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严控结转结余</t>
  </si>
  <si>
    <t>项目组织良好</t>
  </si>
  <si>
    <t>“三公经费”节支增效</t>
  </si>
  <si>
    <t>预算管理规范</t>
  </si>
  <si>
    <t>管理制度健全</t>
  </si>
  <si>
    <t>信息公开及时完整</t>
  </si>
  <si>
    <t>资产管理使用规范有效</t>
  </si>
  <si>
    <t>局办公室</t>
    <phoneticPr fontId="24" type="noConversion"/>
  </si>
  <si>
    <t>《呈贡区园林绿化局财务管理制度》</t>
    <phoneticPr fontId="24" type="noConversion"/>
  </si>
  <si>
    <t>《呈贡区园林绿化局财务管理制度》《呈贡区园林绿化局内审制度》</t>
    <phoneticPr fontId="24" type="noConversion"/>
  </si>
  <si>
    <t>《呈贡区园林绿化局财务管理制度》、《呈贡区园林绿化局内审制度》</t>
    <phoneticPr fontId="24" type="noConversion"/>
  </si>
  <si>
    <t>1引入第三方开展项目监理或绩效评价.2《呈贡区园林绿化局财务管理制度》</t>
    <phoneticPr fontId="24" type="noConversion"/>
  </si>
  <si>
    <t>张华敏</t>
    <phoneticPr fontId="24" type="noConversion"/>
  </si>
  <si>
    <t>公务用房管理经费</t>
    <phoneticPr fontId="24" type="noConversion"/>
  </si>
  <si>
    <t>公务用房管理经费项目支出绩效自评</t>
    <phoneticPr fontId="24" type="noConversion"/>
  </si>
  <si>
    <t>呈贡区党史文化主题公园建设工作经费</t>
    <phoneticPr fontId="24" type="noConversion"/>
  </si>
  <si>
    <t>呈贡区党史文化主题公园建设工作经费项目支出绩效自评</t>
    <phoneticPr fontId="24" type="noConversion"/>
  </si>
  <si>
    <t>昆明市呈贡区园林绿化局</t>
    <phoneticPr fontId="24" type="noConversion"/>
  </si>
  <si>
    <t>本着节约财政资金的原则，通过竞争性谈判确定供货单位</t>
    <phoneticPr fontId="24" type="noConversion"/>
  </si>
  <si>
    <t>设计工作完成后及时予以验收</t>
    <phoneticPr fontId="24" type="noConversion"/>
  </si>
  <si>
    <t>办公房屋及场地管理经费</t>
    <phoneticPr fontId="24" type="noConversion"/>
  </si>
  <si>
    <t>办公房屋及场地管理经费项目支出绩效自评</t>
    <phoneticPr fontId="24" type="noConversion"/>
  </si>
  <si>
    <t>达标</t>
    <phoneticPr fontId="24" type="noConversion"/>
  </si>
  <si>
    <t>产出指标</t>
    <phoneticPr fontId="24" type="noConversion"/>
  </si>
  <si>
    <t>数量指标</t>
    <phoneticPr fontId="24" type="noConversion"/>
  </si>
  <si>
    <t>质量指标</t>
    <phoneticPr fontId="24" type="noConversion"/>
  </si>
  <si>
    <t>严格按照工程质量标准完成</t>
    <phoneticPr fontId="24" type="noConversion"/>
  </si>
  <si>
    <t>产出指标</t>
    <phoneticPr fontId="24" type="noConversion"/>
  </si>
  <si>
    <t>数量指标</t>
    <phoneticPr fontId="24" type="noConversion"/>
  </si>
  <si>
    <t>主题公园设计图</t>
    <phoneticPr fontId="24" type="noConversion"/>
  </si>
  <si>
    <t>设计完成并验收</t>
    <phoneticPr fontId="24" type="noConversion"/>
  </si>
  <si>
    <r>
      <t>1</t>
    </r>
    <r>
      <rPr>
        <sz val="11"/>
        <color indexed="8"/>
        <rFont val="宋体"/>
        <family val="3"/>
        <charset val="134"/>
      </rPr>
      <t>00%</t>
    </r>
    <phoneticPr fontId="24" type="noConversion"/>
  </si>
  <si>
    <t>是</t>
    <phoneticPr fontId="24" type="noConversion"/>
  </si>
  <si>
    <t>及时完成</t>
    <phoneticPr fontId="24" type="noConversion"/>
  </si>
  <si>
    <t>项目设计方案已完成，2019年正式实施该项目</t>
    <phoneticPr fontId="24" type="noConversion"/>
  </si>
  <si>
    <t>维修绿化浇灌车辆停车场路面</t>
    <phoneticPr fontId="24" type="noConversion"/>
  </si>
  <si>
    <t>效益指标</t>
    <phoneticPr fontId="24" type="noConversion"/>
  </si>
  <si>
    <r>
      <t>维修房屋3</t>
    </r>
    <r>
      <rPr>
        <sz val="11"/>
        <color indexed="8"/>
        <rFont val="宋体"/>
        <family val="3"/>
        <charset val="134"/>
      </rPr>
      <t>20平</t>
    </r>
    <phoneticPr fontId="24" type="noConversion"/>
  </si>
  <si>
    <t>达标</t>
    <phoneticPr fontId="24" type="noConversion"/>
  </si>
  <si>
    <t>及时完成房屋修缮</t>
    <phoneticPr fontId="24" type="noConversion"/>
  </si>
  <si>
    <t>施工方完工后分别进行初验和终验</t>
    <phoneticPr fontId="24" type="noConversion"/>
  </si>
  <si>
    <t>利用租金收入，维修房屋及场地，减少财政投入，提高资金使用效益</t>
    <phoneticPr fontId="24" type="noConversion"/>
  </si>
  <si>
    <t>2018年国家卫生城市复检工作经费</t>
    <phoneticPr fontId="24" type="noConversion"/>
  </si>
  <si>
    <t>2018年国家卫生城市复检工作经费项目支出绩效自评</t>
    <phoneticPr fontId="24" type="noConversion"/>
  </si>
  <si>
    <t>局机关</t>
    <phoneticPr fontId="24" type="noConversion"/>
  </si>
  <si>
    <t>昆明市呈贡区园林绿化服务中心</t>
    <phoneticPr fontId="24" type="noConversion"/>
  </si>
  <si>
    <t>项目目支付一律按照上报议题局办公会→按照合同约定由施工方开具发票→由经办人、部门负责人、分管领导、主要领导逐级签字→拨付项目资金。</t>
    <phoneticPr fontId="24" type="noConversion"/>
  </si>
  <si>
    <t>利用租金收入，维修房屋及场地，减少财政投入，提高资金使用率</t>
    <phoneticPr fontId="24" type="noConversion"/>
  </si>
  <si>
    <t>数量指标</t>
    <phoneticPr fontId="24" type="noConversion"/>
  </si>
  <si>
    <t>清洁工具</t>
    <phoneticPr fontId="24" type="noConversion"/>
  </si>
  <si>
    <t>社会效益指标</t>
    <phoneticPr fontId="24" type="noConversion"/>
  </si>
  <si>
    <t>环境卫生整洁度</t>
    <phoneticPr fontId="24" type="noConversion"/>
  </si>
  <si>
    <t>干净整洁</t>
    <phoneticPr fontId="24" type="noConversion"/>
  </si>
  <si>
    <t>满足复检工作需求</t>
    <phoneticPr fontId="24" type="noConversion"/>
  </si>
  <si>
    <t>发现问题及时清理解决</t>
    <phoneticPr fontId="24" type="noConversion"/>
  </si>
  <si>
    <t>根据实际需求、厉行节约等原则，提高2018年国家卫生城市复检工作经费的使用效率，打造干净整洁的环境。</t>
    <phoneticPr fontId="24" type="noConversion"/>
  </si>
  <si>
    <t>2018年迎接国家园林城市复检工作经费</t>
    <phoneticPr fontId="24" type="noConversion"/>
  </si>
  <si>
    <t>2018年迎接国家园林城市复检工作经费项目支出绩效自评</t>
    <phoneticPr fontId="24" type="noConversion"/>
  </si>
  <si>
    <t>成本指标</t>
    <phoneticPr fontId="24" type="noConversion"/>
  </si>
  <si>
    <t>满意度指标</t>
    <phoneticPr fontId="24" type="noConversion"/>
  </si>
  <si>
    <t>群众满意度</t>
    <phoneticPr fontId="24" type="noConversion"/>
  </si>
  <si>
    <t>采用政府采购招投标模式，有效降低项目成本</t>
    <phoneticPr fontId="24" type="noConversion"/>
  </si>
  <si>
    <t>降低成本</t>
    <phoneticPr fontId="24" type="noConversion"/>
  </si>
  <si>
    <t>提高绿植物覆盖率</t>
    <phoneticPr fontId="24" type="noConversion"/>
  </si>
  <si>
    <t>对园林城市的认可度</t>
    <phoneticPr fontId="24" type="noConversion"/>
  </si>
  <si>
    <t>有所提高</t>
    <phoneticPr fontId="24" type="noConversion"/>
  </si>
  <si>
    <t>达到</t>
    <phoneticPr fontId="24" type="noConversion"/>
  </si>
  <si>
    <t>分别进行初验和终验。按照合同规定进行付款，验收合格后支付90%的采购款，一年管养期满后，进行终验合格后支付10%的采购款。</t>
    <phoneticPr fontId="24" type="noConversion"/>
  </si>
  <si>
    <t xml:space="preserve">
资金使用合规，无截留、挪用现象。该项目完成后，苗木长势良好，社会效益、环境效益显著，呈贡区总体绿量得到增加，创造了优美、整洁的城市环境，圆满完成国家园林城市复检工作。
</t>
    <phoneticPr fontId="24" type="noConversion"/>
  </si>
  <si>
    <t>《呈贡区园林绿化局财务管理制度》、专款专用</t>
    <phoneticPr fontId="24" type="noConversion"/>
  </si>
  <si>
    <t>日常管理经费</t>
    <phoneticPr fontId="24" type="noConversion"/>
  </si>
  <si>
    <t>呈贡区园林绿化服务中心</t>
    <phoneticPr fontId="24" type="noConversion"/>
  </si>
  <si>
    <t>绿化管养项目</t>
    <phoneticPr fontId="24" type="noConversion"/>
  </si>
  <si>
    <t>绿化管养项目支出绩效自评</t>
    <phoneticPr fontId="24" type="noConversion"/>
  </si>
  <si>
    <r>
      <t>3</t>
    </r>
    <r>
      <rPr>
        <sz val="11"/>
        <color indexed="8"/>
        <rFont val="宋体"/>
        <family val="3"/>
        <charset val="134"/>
      </rPr>
      <t>00万平米</t>
    </r>
    <phoneticPr fontId="24" type="noConversion"/>
  </si>
  <si>
    <t>绿化管养面积</t>
    <phoneticPr fontId="24" type="noConversion"/>
  </si>
  <si>
    <t>质量指标</t>
    <phoneticPr fontId="24" type="noConversion"/>
  </si>
  <si>
    <t>苗木成活率</t>
    <phoneticPr fontId="24" type="noConversion"/>
  </si>
  <si>
    <r>
      <t>9</t>
    </r>
    <r>
      <rPr>
        <sz val="11"/>
        <color indexed="8"/>
        <rFont val="宋体"/>
        <family val="3"/>
        <charset val="134"/>
      </rPr>
      <t>8%以上</t>
    </r>
    <phoneticPr fontId="24" type="noConversion"/>
  </si>
  <si>
    <t>城市绿地面积、城市景观</t>
    <phoneticPr fontId="24" type="noConversion"/>
  </si>
  <si>
    <t>社会效益</t>
    <phoneticPr fontId="24" type="noConversion"/>
  </si>
  <si>
    <t>每月通过不定时地进行绿化管护考核评分，均为合格。招投标项目均严格按照审批、执行、验收程序完成，其验收项目均为合格。</t>
    <phoneticPr fontId="24" type="noConversion"/>
  </si>
  <si>
    <t xml:space="preserve">进行分组管理，责任明确，监督到位。完成了全年项目预定目标，达到年度绿化管养标准，提高了绿地质量，管养范围内的苗木长势喜人，无大面积死苗、缺塘、缺块现象，做到绿化全覆盖，产生了社会效益和环境效益。浇灌设施进一步完善，浇灌效果显著，提升精细化管养水平。
</t>
    <phoneticPr fontId="24" type="noConversion"/>
  </si>
  <si>
    <t>分片、分组管理，发现问题及时解决</t>
    <phoneticPr fontId="24" type="noConversion"/>
  </si>
  <si>
    <t>日常管理项目支出绩效自评</t>
    <phoneticPr fontId="24" type="noConversion"/>
  </si>
  <si>
    <t>绿化管养开展日常管理工作</t>
    <phoneticPr fontId="24" type="noConversion"/>
  </si>
  <si>
    <t>200万平米</t>
    <phoneticPr fontId="24" type="noConversion"/>
  </si>
  <si>
    <t>98%</t>
    <phoneticPr fontId="24" type="noConversion"/>
  </si>
  <si>
    <t>利用植物布局的统一性和多样性来使城市具有统一感、整体感，丰富城市的多样性，增强城市的艺术效果</t>
  </si>
  <si>
    <t>群众满意度</t>
    <phoneticPr fontId="24" type="noConversion"/>
  </si>
  <si>
    <t>绿化的日常管理</t>
    <phoneticPr fontId="24" type="noConversion"/>
  </si>
  <si>
    <t>及时</t>
    <phoneticPr fontId="24" type="noConversion"/>
  </si>
  <si>
    <t>有效</t>
    <phoneticPr fontId="24" type="noConversion"/>
  </si>
  <si>
    <t>做好园林绿化养护、公园日常管理工作，为群众提供良好的休闲娱乐场所。有效控制绿化项目日常管理成本。</t>
    <phoneticPr fontId="24" type="noConversion"/>
  </si>
  <si>
    <t>鲜花摆放项目</t>
    <phoneticPr fontId="24" type="noConversion"/>
  </si>
  <si>
    <t>鲜花摆放项目支出绩效自评</t>
    <phoneticPr fontId="24" type="noConversion"/>
  </si>
  <si>
    <t>鲜花造型摆放</t>
    <phoneticPr fontId="24" type="noConversion"/>
  </si>
  <si>
    <r>
      <t>6</t>
    </r>
    <r>
      <rPr>
        <sz val="11"/>
        <color indexed="8"/>
        <rFont val="宋体"/>
        <family val="3"/>
        <charset val="134"/>
      </rPr>
      <t>0万盆</t>
    </r>
    <phoneticPr fontId="24" type="noConversion"/>
  </si>
  <si>
    <t>经济效益指标</t>
    <phoneticPr fontId="24" type="noConversion"/>
  </si>
  <si>
    <t>鲜花生产促进农民增收额</t>
    <phoneticPr fontId="24" type="noConversion"/>
  </si>
  <si>
    <t>有所促进</t>
    <phoneticPr fontId="24" type="noConversion"/>
  </si>
  <si>
    <t>通过重要节假日鲜花摆放项目，为重要节假日营造氛围，也营造了优美景观，收到了群众的一致好评。但因人为损坏以及自然因素导致的鲜花损失数量超过预期，后续补栽、管养成本较大，造成了较大的资金压力。</t>
    <phoneticPr fontId="24" type="noConversion"/>
  </si>
  <si>
    <t>节日期间在重要道路及节点，及时摆放立体花坛</t>
    <phoneticPr fontId="24" type="noConversion"/>
  </si>
  <si>
    <t>分初验和终验，</t>
    <phoneticPr fontId="24" type="noConversion"/>
  </si>
  <si>
    <t>更换补植枯死树木</t>
    <phoneticPr fontId="24" type="noConversion"/>
  </si>
  <si>
    <t>更换补植枯死树木项目支出绩效自评</t>
    <phoneticPr fontId="24" type="noConversion"/>
  </si>
  <si>
    <t>表11-1</t>
    <phoneticPr fontId="24" type="noConversion"/>
  </si>
  <si>
    <t>表11-2</t>
    <phoneticPr fontId="24" type="noConversion"/>
  </si>
  <si>
    <t>表11-3</t>
    <phoneticPr fontId="24" type="noConversion"/>
  </si>
  <si>
    <t>表11-4</t>
    <phoneticPr fontId="24" type="noConversion"/>
  </si>
  <si>
    <t>表11-5</t>
    <phoneticPr fontId="24" type="noConversion"/>
  </si>
  <si>
    <t>表11-6</t>
    <phoneticPr fontId="24" type="noConversion"/>
  </si>
  <si>
    <t>表11-7</t>
    <phoneticPr fontId="24" type="noConversion"/>
  </si>
  <si>
    <t>表11-8</t>
    <phoneticPr fontId="24" type="noConversion"/>
  </si>
  <si>
    <t>表11-9</t>
    <phoneticPr fontId="24" type="noConversion"/>
  </si>
  <si>
    <r>
      <t>表10（事业-1</t>
    </r>
    <r>
      <rPr>
        <sz val="12"/>
        <rFont val="宋体"/>
        <family val="3"/>
        <charset val="134"/>
      </rPr>
      <t>5</t>
    </r>
    <r>
      <rPr>
        <sz val="12"/>
        <rFont val="宋体"/>
        <family val="3"/>
        <charset val="134"/>
      </rPr>
      <t>）</t>
    </r>
    <phoneticPr fontId="24" type="noConversion"/>
  </si>
  <si>
    <t>昆明南站周边道路绿化景观提升改造项目</t>
    <phoneticPr fontId="24" type="noConversion"/>
  </si>
  <si>
    <t>专用材料款</t>
    <phoneticPr fontId="24" type="noConversion"/>
  </si>
  <si>
    <t>劳务费</t>
    <phoneticPr fontId="24" type="noConversion"/>
  </si>
  <si>
    <t>5.82</t>
    <phoneticPr fontId="24" type="noConversion"/>
  </si>
  <si>
    <r>
      <t>表10（事业-16</t>
    </r>
    <r>
      <rPr>
        <sz val="12"/>
        <rFont val="宋体"/>
        <family val="3"/>
        <charset val="134"/>
      </rPr>
      <t>）</t>
    </r>
    <phoneticPr fontId="24" type="noConversion"/>
  </si>
  <si>
    <t>缪家营苗木基地管理项目</t>
    <phoneticPr fontId="24" type="noConversion"/>
  </si>
  <si>
    <t>办公费</t>
    <phoneticPr fontId="24" type="noConversion"/>
  </si>
  <si>
    <t>水费</t>
    <phoneticPr fontId="24" type="noConversion"/>
  </si>
  <si>
    <t>租赁费</t>
    <phoneticPr fontId="24" type="noConversion"/>
  </si>
  <si>
    <t>专用材料费</t>
    <phoneticPr fontId="24" type="noConversion"/>
  </si>
  <si>
    <t>基础设施建设</t>
    <phoneticPr fontId="24" type="noConversion"/>
  </si>
  <si>
    <r>
      <t>表10（事业-17</t>
    </r>
    <r>
      <rPr>
        <sz val="12"/>
        <rFont val="宋体"/>
        <family val="3"/>
        <charset val="134"/>
      </rPr>
      <t>）</t>
    </r>
    <phoneticPr fontId="24" type="noConversion"/>
  </si>
  <si>
    <t>彩云路呈贡段月季栽植提升项目</t>
    <phoneticPr fontId="24" type="noConversion"/>
  </si>
  <si>
    <r>
      <t>4</t>
    </r>
    <r>
      <rPr>
        <sz val="11"/>
        <color indexed="8"/>
        <rFont val="宋体"/>
        <family val="3"/>
        <charset val="134"/>
      </rPr>
      <t>67.6</t>
    </r>
    <phoneticPr fontId="24" type="noConversion"/>
  </si>
  <si>
    <r>
      <t>7</t>
    </r>
    <r>
      <rPr>
        <sz val="11"/>
        <color indexed="8"/>
        <rFont val="宋体"/>
        <family val="3"/>
        <charset val="134"/>
      </rPr>
      <t>.52</t>
    </r>
    <phoneticPr fontId="24" type="noConversion"/>
  </si>
  <si>
    <t>表11-10</t>
    <phoneticPr fontId="24" type="noConversion"/>
  </si>
  <si>
    <t>表11-11</t>
    <phoneticPr fontId="24" type="noConversion"/>
  </si>
  <si>
    <t>表11-12</t>
    <phoneticPr fontId="24" type="noConversion"/>
  </si>
  <si>
    <r>
      <t>表11-1</t>
    </r>
    <r>
      <rPr>
        <sz val="11"/>
        <color indexed="8"/>
        <rFont val="宋体"/>
        <family val="3"/>
        <charset val="134"/>
      </rPr>
      <t>3</t>
    </r>
    <phoneticPr fontId="24" type="noConversion"/>
  </si>
  <si>
    <r>
      <t>表11-1</t>
    </r>
    <r>
      <rPr>
        <sz val="11"/>
        <color indexed="8"/>
        <rFont val="宋体"/>
        <family val="3"/>
        <charset val="134"/>
      </rPr>
      <t>4</t>
    </r>
    <phoneticPr fontId="24" type="noConversion"/>
  </si>
  <si>
    <r>
      <t>表11-1</t>
    </r>
    <r>
      <rPr>
        <sz val="11"/>
        <color indexed="8"/>
        <rFont val="宋体"/>
        <family val="3"/>
        <charset val="134"/>
      </rPr>
      <t>5</t>
    </r>
    <phoneticPr fontId="24" type="noConversion"/>
  </si>
  <si>
    <r>
      <t>表11-1</t>
    </r>
    <r>
      <rPr>
        <sz val="11"/>
        <color indexed="8"/>
        <rFont val="宋体"/>
        <family val="3"/>
        <charset val="134"/>
      </rPr>
      <t>6</t>
    </r>
    <phoneticPr fontId="24" type="noConversion"/>
  </si>
  <si>
    <t>表11-17</t>
    <phoneticPr fontId="24" type="noConversion"/>
  </si>
  <si>
    <t>表11-18</t>
    <phoneticPr fontId="24" type="noConversion"/>
  </si>
  <si>
    <t>表11-19</t>
    <phoneticPr fontId="24" type="noConversion"/>
  </si>
  <si>
    <t>产出指标</t>
    <phoneticPr fontId="24" type="noConversion"/>
  </si>
  <si>
    <t>按照《昆明市城市园林绿化植物栽植工程技术规范执行》，更换的植物成活率达100%</t>
    <phoneticPr fontId="24" type="noConversion"/>
  </si>
  <si>
    <t>效益指标</t>
    <phoneticPr fontId="24" type="noConversion"/>
  </si>
  <si>
    <t>满意度指标</t>
    <phoneticPr fontId="24" type="noConversion"/>
  </si>
  <si>
    <t>提高绿化质量，打造精品园林，做到绿化全覆盖。</t>
    <phoneticPr fontId="24" type="noConversion"/>
  </si>
  <si>
    <t>服对象满意度指标</t>
    <phoneticPr fontId="24" type="noConversion"/>
  </si>
  <si>
    <t>群众对及时更换枯死植物项目表示满意</t>
    <phoneticPr fontId="24" type="noConversion"/>
  </si>
  <si>
    <r>
      <t>1</t>
    </r>
    <r>
      <rPr>
        <sz val="11"/>
        <color indexed="8"/>
        <rFont val="宋体"/>
        <family val="3"/>
        <charset val="134"/>
      </rPr>
      <t>00%</t>
    </r>
    <phoneticPr fontId="24" type="noConversion"/>
  </si>
  <si>
    <t>有所提高</t>
    <phoneticPr fontId="24" type="noConversion"/>
  </si>
  <si>
    <t>已完成</t>
    <phoneticPr fontId="24" type="noConversion"/>
  </si>
  <si>
    <t>良好</t>
    <phoneticPr fontId="24" type="noConversion"/>
  </si>
  <si>
    <t>按时完成</t>
    <phoneticPr fontId="24" type="noConversion"/>
  </si>
  <si>
    <t>按时验收</t>
    <phoneticPr fontId="24" type="noConversion"/>
  </si>
  <si>
    <t xml:space="preserve">按照要求，上报项目预算，并获批准，按程序办理相关政府采购手续，通过公开招投标确定苗木供应单位，并签订合同。严格按照招标文件及合同条款，全程监督施工单位完成供苗及栽植，验收合格后，严格按照合同规定及财务制度支付项目款项。
</t>
    <phoneticPr fontId="24" type="noConversion"/>
  </si>
  <si>
    <t>呈贡区建成绿地系统数据库建设项目</t>
    <phoneticPr fontId="24" type="noConversion"/>
  </si>
  <si>
    <t>呈贡区建成绿地系统数据库建设项目支出绩效自评</t>
    <phoneticPr fontId="24" type="noConversion"/>
  </si>
  <si>
    <t>雨季植树绿化项目</t>
    <phoneticPr fontId="24" type="noConversion"/>
  </si>
  <si>
    <t>雨季植树绿化项目项目支出绩效自评</t>
    <phoneticPr fontId="24" type="noConversion"/>
  </si>
  <si>
    <t>质量指标</t>
  </si>
  <si>
    <t>成活率</t>
  </si>
  <si>
    <t>100%</t>
  </si>
  <si>
    <t>有所增长</t>
  </si>
  <si>
    <t>满意度</t>
    <phoneticPr fontId="24" type="noConversion"/>
  </si>
  <si>
    <t>90%</t>
    <phoneticPr fontId="24" type="noConversion"/>
  </si>
  <si>
    <t>该项目建成后，苗木长势良好，社会效益、环境效益显著，极大地提升了城市道路绿化景观</t>
    <phoneticPr fontId="24" type="noConversion"/>
  </si>
  <si>
    <t>百湖城市</t>
    <phoneticPr fontId="24" type="noConversion"/>
  </si>
  <si>
    <t>百湖城市项目支出绩效自评</t>
    <phoneticPr fontId="24" type="noConversion"/>
  </si>
  <si>
    <t>景观石与周边环境协调标准，绿化成活率95%以上</t>
  </si>
  <si>
    <t>优美的环境促进当地经济发展</t>
  </si>
  <si>
    <t>满意度</t>
    <phoneticPr fontId="24" type="noConversion"/>
  </si>
  <si>
    <t>95%</t>
  </si>
  <si>
    <t>长效</t>
  </si>
  <si>
    <t>长效</t>
    <phoneticPr fontId="24" type="noConversion"/>
  </si>
  <si>
    <r>
      <t>9</t>
    </r>
    <r>
      <rPr>
        <sz val="11"/>
        <color indexed="8"/>
        <rFont val="宋体"/>
        <family val="3"/>
        <charset val="134"/>
      </rPr>
      <t>0%</t>
    </r>
    <phoneticPr fontId="24" type="noConversion"/>
  </si>
  <si>
    <t>在对专项资金的管理中，我局坚持执行财务制度，严格资金使用审批程序，贯彻“勤俭节约”的方针，精打细算，提高经济效益、合理使用财政资金。所有支出单据均有经办人、部门负责人、部门分管领导签字后，由局长审查批准。</t>
    <phoneticPr fontId="24" type="noConversion"/>
  </si>
  <si>
    <t>街头绿地小游园提升改造项目</t>
    <phoneticPr fontId="24" type="noConversion"/>
  </si>
  <si>
    <t>街头绿地小游园提升改造项目项目支出绩效自评</t>
    <phoneticPr fontId="24" type="noConversion"/>
  </si>
  <si>
    <t>成活率98%；达到设计标准</t>
  </si>
  <si>
    <t>强化城市空间布局与自然山水的协调发展</t>
  </si>
  <si>
    <r>
      <t>9</t>
    </r>
    <r>
      <rPr>
        <sz val="11"/>
        <color indexed="8"/>
        <rFont val="宋体"/>
        <family val="3"/>
        <charset val="134"/>
      </rPr>
      <t>8%；100%</t>
    </r>
    <phoneticPr fontId="24" type="noConversion"/>
  </si>
  <si>
    <t>相关项目由呈贡区园林绿化局负责投资实施，由通过招投标确定的项目供货商负责具体实施，呈贡区园林绿化局负责对项目实施进度、质量进行管理，并负责相关项目日常管理、验收及按照合同约定付款。</t>
    <phoneticPr fontId="24" type="noConversion"/>
  </si>
  <si>
    <t>辖区立交桥及重要道路、节点增植开花植物</t>
    <phoneticPr fontId="24" type="noConversion"/>
  </si>
  <si>
    <t>辖区立交桥及重要道路、节点增植开花植物项目支出绩效自评</t>
    <phoneticPr fontId="24" type="noConversion"/>
  </si>
  <si>
    <t>数量指标</t>
  </si>
  <si>
    <t>树状月季1000株，盛花器安装及开花植物3000组</t>
  </si>
  <si>
    <t>1000株，3000株</t>
  </si>
  <si>
    <t>有所提升</t>
  </si>
  <si>
    <t>在苗木供应过程中，经我局相关人员现场验收，供苗方所提供的苗木质量符合合同规定的苗木质量要求。在苗木种植过程中，严格按照《昆明市城镇绿化条例》规定的种植规范要求进行种植，我局安排现场管理人员定期或不定期对项目实施进行检查，发现问题及时下发整改通知书，确保该项目按质按量完成。</t>
    <phoneticPr fontId="24" type="noConversion"/>
  </si>
  <si>
    <t>呈贡区新增绿地“以奖代补”项目</t>
    <phoneticPr fontId="24" type="noConversion"/>
  </si>
  <si>
    <t>呈贡区新增绿地“以奖代补”项目项目支出绩效自评</t>
    <phoneticPr fontId="24" type="noConversion"/>
  </si>
  <si>
    <t>该项目由各参建单位自行组织建设，严格做好项目的监督管理及相关的台帐收集管理，确保按时完成该项目工作。</t>
    <phoneticPr fontId="24" type="noConversion"/>
  </si>
  <si>
    <t>质量指标</t>
    <phoneticPr fontId="24" type="noConversion"/>
  </si>
  <si>
    <r>
      <t>规划建设区范围内建设城市绿地3</t>
    </r>
    <r>
      <rPr>
        <sz val="11"/>
        <color indexed="8"/>
        <rFont val="宋体"/>
        <family val="3"/>
        <charset val="134"/>
      </rPr>
      <t>5公顷以上，成活率达100%</t>
    </r>
    <phoneticPr fontId="24" type="noConversion"/>
  </si>
  <si>
    <t>社会效益</t>
    <phoneticPr fontId="24" type="noConversion"/>
  </si>
  <si>
    <t>有效激励区级各责任部门按时、按量、按质完成市级下达的绿化种植任务。</t>
    <phoneticPr fontId="24" type="noConversion"/>
  </si>
  <si>
    <t>服务对象满意度</t>
    <phoneticPr fontId="24" type="noConversion"/>
  </si>
  <si>
    <t>呈贡区第三轮园博园建设项目</t>
    <phoneticPr fontId="24" type="noConversion"/>
  </si>
  <si>
    <t>呈贡区第三轮园博园建设项目项目支出绩效自评</t>
    <phoneticPr fontId="24" type="noConversion"/>
  </si>
  <si>
    <t>该项目回购款由“项目建安费、审定的乙方待摊费用、回报费用、项目资金占用回购期利息、竣工后的管理费”组成。2019年1月31日，呈贡区园林绿化局与昆明市呈贡区第三届园博园（彩云公园）回购主体云南东圣经营管理有限公司签订了移交书， 2019年2月1日由我局正式接管彩云公园的管理工作。</t>
    <phoneticPr fontId="24" type="noConversion"/>
  </si>
  <si>
    <t>昆明市2018年园林绿化建设以奖代补资金两批</t>
    <phoneticPr fontId="24" type="noConversion"/>
  </si>
  <si>
    <t>昆明市2018年园林绿化建设以奖代补资金两批项目支出绩效自评</t>
    <phoneticPr fontId="24" type="noConversion"/>
  </si>
  <si>
    <t>严格按照国家资金相关管理制度、办法对该项目进行资金管理，工程项目所有报销单据严格按照经办人签字、局分管副局长复核签字、局长审核签字的管理制度执行。</t>
    <phoneticPr fontId="24" type="noConversion"/>
  </si>
  <si>
    <t>园林绿化市场化运作管养</t>
    <phoneticPr fontId="24" type="noConversion"/>
  </si>
  <si>
    <t>园林绿化市场化运作管养项目支出绩效自评</t>
    <phoneticPr fontId="24" type="noConversion"/>
  </si>
  <si>
    <t>管养范围内苗木长势良好,无干旱死苗,缺塘现象,无大面积病虫害发生,苗木成活率98%以上</t>
    <phoneticPr fontId="24" type="noConversion"/>
  </si>
  <si>
    <t>带动失地农民就业</t>
    <phoneticPr fontId="24" type="noConversion"/>
  </si>
  <si>
    <t>有所促进</t>
  </si>
  <si>
    <t>服务对象满意度指标</t>
    <phoneticPr fontId="24" type="noConversion"/>
  </si>
  <si>
    <t>群众对该项目满意度</t>
    <phoneticPr fontId="24" type="noConversion"/>
  </si>
  <si>
    <t>75%</t>
    <phoneticPr fontId="24" type="noConversion"/>
  </si>
  <si>
    <t>完成了全年项目预定目标，达到年度绿化管养标准，提高了绿地质量，管养范围内的苗木长势喜人，无大面积死苗、缺塘、缺块现象，做到绿化全覆盖，产生了良好的社会效益和生态效益。</t>
    <phoneticPr fontId="24" type="noConversion"/>
  </si>
  <si>
    <t>夕阳红公园建设项目</t>
    <phoneticPr fontId="24" type="noConversion"/>
  </si>
  <si>
    <t>夕阳红公园建设项目项目支出绩效自评</t>
    <phoneticPr fontId="24" type="noConversion"/>
  </si>
  <si>
    <t>在项目施工过程中，经我局相关人员及监理方现场验收，施工方所提供的各项施工材料质量符合合同规定的质量要求。在苗木种植过程中，严格按照《昆明市城镇绿化条例》规定的种植规范要求进行种植，我局安排现场管理人员定期或不定期对项目实施进行严格检查，发现问题及时下发整改通知书，确保该项目按质按量完成.</t>
    <phoneticPr fontId="24" type="noConversion"/>
  </si>
  <si>
    <t>绿地设施完好、分布合理；园路、铺设地坪完整；厅、廊及其他园林建筑安全可靠；供水、供电、排水、喷灌等设施良好。</t>
  </si>
  <si>
    <t>95%</t>
    <phoneticPr fontId="24" type="noConversion"/>
  </si>
  <si>
    <t>昆明南站周边道路绿化景观提升改造项目项目支出绩效自评</t>
    <phoneticPr fontId="24" type="noConversion"/>
  </si>
  <si>
    <t>园林树木生长正常、树木树灌完整，主侧枝分布均匀</t>
  </si>
  <si>
    <t>98%以上</t>
  </si>
  <si>
    <t>该项目于2016年12月9日开工，2016年12月25日完工，并于2017年2月24日邀请区财政局及我局相关人员组成验收领导小组对该项目进行了初验，验收评定为合格。同时，我局委托区审计局推荐的昆明官审工程造价咨询事务所有限公司对该项目进行了结算审计。</t>
    <phoneticPr fontId="24" type="noConversion"/>
  </si>
  <si>
    <t>系统验收合格率</t>
    <phoneticPr fontId="24" type="noConversion"/>
  </si>
  <si>
    <t>使用人员满意度</t>
    <phoneticPr fontId="24" type="noConversion"/>
  </si>
  <si>
    <t>提供详细的绿地信息，加大绿化管养力度。</t>
    <phoneticPr fontId="24" type="noConversion"/>
  </si>
  <si>
    <t>系统用于工作中满意度</t>
    <phoneticPr fontId="24" type="noConversion"/>
  </si>
  <si>
    <t>80%</t>
    <phoneticPr fontId="24" type="noConversion"/>
  </si>
  <si>
    <t xml:space="preserve">按照要求，上报项目预算，并获批准，按程序办理相关政府采购手续，通过公开招投标确定数据库建设单位，并签订合同。严格按照招标文件及合同条款，全程监督施工单位完成绿地数据库建设工程，验收合格后，严格按照合同规定及财务制度支付项目款项。
</t>
    <phoneticPr fontId="24" type="noConversion"/>
  </si>
  <si>
    <t>无差异</t>
    <phoneticPr fontId="24" type="noConversion"/>
  </si>
  <si>
    <t>无</t>
    <phoneticPr fontId="24" type="noConversion"/>
  </si>
  <si>
    <t>拟定资产内部控制管理</t>
    <phoneticPr fontId="24" type="noConversion"/>
  </si>
  <si>
    <t>执行良好</t>
    <phoneticPr fontId="24" type="noConversion"/>
  </si>
  <si>
    <t>按时完成预算及绩效公开</t>
    <phoneticPr fontId="24" type="noConversion"/>
  </si>
  <si>
    <t>拟定预算管理内部控制规定</t>
    <phoneticPr fontId="24" type="noConversion"/>
  </si>
  <si>
    <t>按时序完成</t>
    <phoneticPr fontId="24" type="noConversion"/>
  </si>
  <si>
    <t>安排合理</t>
    <phoneticPr fontId="24" type="noConversion"/>
  </si>
  <si>
    <r>
      <t>1</t>
    </r>
    <r>
      <rPr>
        <sz val="11"/>
        <color indexed="8"/>
        <rFont val="宋体"/>
        <family val="3"/>
        <charset val="134"/>
      </rPr>
      <t>00%</t>
    </r>
    <phoneticPr fontId="24" type="noConversion"/>
  </si>
  <si>
    <t>年终有部分结转结余</t>
    <phoneticPr fontId="24" type="noConversion"/>
  </si>
  <si>
    <t>能保障</t>
    <phoneticPr fontId="24" type="noConversion"/>
  </si>
  <si>
    <t>编制合理年底无重大调整</t>
    <phoneticPr fontId="24" type="noConversion"/>
  </si>
  <si>
    <t>完成良好</t>
    <phoneticPr fontId="24" type="noConversion"/>
  </si>
  <si>
    <t>创造良好的环境,打造宜居环境</t>
    <phoneticPr fontId="24" type="noConversion"/>
  </si>
  <si>
    <t>创造良好的环境,打造宜居环境，强化城市空间布局与自然山水的协调发展</t>
    <phoneticPr fontId="24" type="noConversion"/>
  </si>
  <si>
    <t>长效执行</t>
    <phoneticPr fontId="24" type="noConversion"/>
  </si>
  <si>
    <t>优美的环境提升城市空气质量</t>
    <phoneticPr fontId="24" type="noConversion"/>
  </si>
  <si>
    <t>提高城市的环境资本，吸引投资者，促进城市经济发展</t>
    <phoneticPr fontId="24" type="noConversion"/>
  </si>
  <si>
    <t>有效激励区级各责任部门按时、按量、按质完成市级下达的绿化种植任务。</t>
    <phoneticPr fontId="24" type="noConversion"/>
  </si>
  <si>
    <r>
      <t>编制预算时提出的2</t>
    </r>
    <r>
      <rPr>
        <sz val="11"/>
        <color indexed="8"/>
        <rFont val="宋体"/>
        <family val="3"/>
        <charset val="134"/>
      </rPr>
      <t>018</t>
    </r>
    <r>
      <rPr>
        <sz val="11"/>
        <color indexed="8"/>
        <rFont val="宋体"/>
        <family val="3"/>
        <charset val="134"/>
      </rPr>
      <t>年任务及措施</t>
    </r>
    <phoneticPr fontId="24" type="noConversion"/>
  </si>
  <si>
    <t>呈贡去绿化面积增加，按时、按量、按质完成市级下达的绿化种植任务。</t>
    <phoneticPr fontId="24" type="noConversion"/>
  </si>
  <si>
    <t>三公经费比较上年有所下降</t>
    <phoneticPr fontId="24" type="noConversion"/>
  </si>
  <si>
    <t>2018年新增绿地任务为35公顷，其中公园绿地10公顷；种植8公分以上乔木0.8万株。已完成新增绿地面积为36.1765公顷，占任务数35公顷的103.36%。全区绿化覆盖率达48.02%，城市绿地率达43.01%，人均绿地面积达22.53平方米。经过全局职工的共同努力，圆满完成去年工作目标任务。</t>
    <phoneticPr fontId="24" type="noConversion"/>
  </si>
  <si>
    <t>产出指标</t>
    <phoneticPr fontId="24" type="noConversion"/>
  </si>
  <si>
    <t>数量指标</t>
    <phoneticPr fontId="24" type="noConversion"/>
  </si>
  <si>
    <t>效益指标</t>
    <phoneticPr fontId="24" type="noConversion"/>
  </si>
  <si>
    <t>满意度指标</t>
    <phoneticPr fontId="24" type="noConversion"/>
  </si>
  <si>
    <t>办公面积477.19平方米，办公人员49人</t>
    <phoneticPr fontId="24" type="noConversion"/>
  </si>
  <si>
    <t>完成</t>
    <phoneticPr fontId="24" type="noConversion"/>
  </si>
  <si>
    <t>社会效益指标</t>
  </si>
  <si>
    <t>社会效益指标</t>
    <phoneticPr fontId="24" type="noConversion"/>
  </si>
  <si>
    <t>行政机关形象满意度</t>
    <phoneticPr fontId="24" type="noConversion"/>
  </si>
  <si>
    <t>办公环境，服务能力</t>
    <phoneticPr fontId="24" type="noConversion"/>
  </si>
  <si>
    <t>有所提升</t>
    <phoneticPr fontId="24" type="noConversion"/>
  </si>
  <si>
    <t>满意</t>
    <phoneticPr fontId="24" type="noConversion"/>
  </si>
  <si>
    <t>奉行厉行节约原则</t>
    <phoneticPr fontId="24" type="noConversion"/>
  </si>
  <si>
    <t>及时缴纳水电费、物管费，保持办公场地运行良好</t>
    <phoneticPr fontId="24" type="noConversion"/>
  </si>
  <si>
    <t>及时验收</t>
    <phoneticPr fontId="24" type="noConversion"/>
  </si>
  <si>
    <t>良好的办公环境，体现政府部门形象，更好服务社会。</t>
    <phoneticPr fontId="24" type="noConversion"/>
  </si>
  <si>
    <t>社会效益指标</t>
    <phoneticPr fontId="24" type="noConversion"/>
  </si>
  <si>
    <t>群众满意度</t>
    <phoneticPr fontId="24" type="noConversion"/>
  </si>
  <si>
    <t>以人为本出发，营造良好氛围</t>
    <phoneticPr fontId="24" type="noConversion"/>
  </si>
  <si>
    <t>群众对该项目的满意程度</t>
    <phoneticPr fontId="24" type="noConversion"/>
  </si>
  <si>
    <t>回购园博园项目</t>
    <phoneticPr fontId="24" type="noConversion"/>
  </si>
  <si>
    <t>达到预期</t>
    <phoneticPr fontId="24" type="noConversion"/>
  </si>
  <si>
    <t>提供休闲场所，美化环境</t>
    <phoneticPr fontId="24" type="noConversion"/>
  </si>
  <si>
    <t>改善周边环境，满意度提升</t>
    <phoneticPr fontId="24" type="noConversion"/>
  </si>
  <si>
    <t>表11-21</t>
  </si>
  <si>
    <t>缪家营苗木基地管理项目支出绩效自评</t>
  </si>
  <si>
    <t>管理苗木、灌木</t>
  </si>
  <si>
    <t>1900株、800株</t>
  </si>
  <si>
    <t>生态效益指标</t>
  </si>
  <si>
    <t>有所提高</t>
  </si>
  <si>
    <t>表11-20</t>
  </si>
  <si>
    <t>昆明南站周边道路绿化景观提升改造项目支出绩效自评</t>
  </si>
  <si>
    <t>种植香樟、云南樱花、冬樱花、茶花、爬藤月季、北美红枫等植物</t>
  </si>
  <si>
    <t>一批</t>
  </si>
  <si>
    <t>表11-22</t>
  </si>
  <si>
    <t>彩云路呈贡段月季栽植提升项目支出绩效自评</t>
  </si>
  <si>
    <t>树状月季、地被月季</t>
  </si>
  <si>
    <r>
      <t>1</t>
    </r>
    <r>
      <rPr>
        <sz val="11"/>
        <color indexed="8"/>
        <rFont val="宋体"/>
        <family val="3"/>
        <charset val="134"/>
      </rPr>
      <t>6000平米，400株</t>
    </r>
  </si>
  <si>
    <t>有所成效</t>
  </si>
  <si>
    <t>一批</t>
    <phoneticPr fontId="24" type="noConversion"/>
  </si>
  <si>
    <t>好</t>
    <phoneticPr fontId="24" type="noConversion"/>
  </si>
  <si>
    <t>打造昆明“世界花都”形象，充分体现呈贡生态宜居城市形象</t>
    <phoneticPr fontId="24" type="noConversion"/>
  </si>
  <si>
    <t>长效</t>
    <phoneticPr fontId="24" type="noConversion"/>
  </si>
  <si>
    <t>生态效益指标</t>
    <phoneticPr fontId="24" type="noConversion"/>
  </si>
  <si>
    <t>以提升改造景观为契机，彰显呈贡新区自然人文景观。提升呈贡生态走廊的城市形象</t>
    <phoneticPr fontId="24" type="noConversion"/>
  </si>
  <si>
    <t>定期或不定期对项目实施进行检查，发现问题及时下发整改通知书，确保该项目按质按量完成</t>
    <phoneticPr fontId="24" type="noConversion"/>
  </si>
  <si>
    <t>该项目进行了初验，验收评定为合格</t>
    <phoneticPr fontId="24" type="noConversion"/>
  </si>
  <si>
    <t>资金使用合规，无截留、挪用现象。该项目建成后，苗木长势良好，社会效益、环境效益显著，呈贡区总体绿量得到增加，创造了优美、整洁的城市环境，提升呈贡区城市形象，展示了呈贡区良好的城市风貌</t>
    <phoneticPr fontId="24" type="noConversion"/>
  </si>
  <si>
    <t>1900株、800株</t>
    <phoneticPr fontId="24" type="noConversion"/>
  </si>
  <si>
    <r>
      <rPr>
        <sz val="11"/>
        <color indexed="8"/>
        <rFont val="宋体"/>
        <family val="3"/>
        <charset val="134"/>
      </rPr>
      <t>1</t>
    </r>
    <r>
      <rPr>
        <sz val="11"/>
        <color indexed="8"/>
        <rFont val="宋体"/>
        <family val="3"/>
        <charset val="134"/>
      </rPr>
      <t>0</t>
    </r>
    <r>
      <rPr>
        <sz val="11"/>
        <color indexed="8"/>
        <rFont val="宋体"/>
        <family val="3"/>
        <charset val="134"/>
      </rPr>
      <t>0%</t>
    </r>
    <phoneticPr fontId="24" type="noConversion"/>
  </si>
  <si>
    <t>美化周边环境，提升绿化景观</t>
    <phoneticPr fontId="24" type="noConversion"/>
  </si>
  <si>
    <t>服务对象满意度指标</t>
    <phoneticPr fontId="24" type="noConversion"/>
  </si>
  <si>
    <t>社会群众对该项目满意度</t>
    <phoneticPr fontId="24" type="noConversion"/>
  </si>
  <si>
    <r>
      <t>9</t>
    </r>
    <r>
      <rPr>
        <sz val="11"/>
        <color indexed="8"/>
        <rFont val="宋体"/>
        <family val="3"/>
        <charset val="134"/>
      </rPr>
      <t>0%</t>
    </r>
    <phoneticPr fontId="24" type="noConversion"/>
  </si>
  <si>
    <t>严格按照协议条款支付租金，购买合格药物、化肥。</t>
    <phoneticPr fontId="24" type="noConversion"/>
  </si>
  <si>
    <t>加强日常管养工作，及时完成</t>
    <phoneticPr fontId="24" type="noConversion"/>
  </si>
  <si>
    <t>经过认真细仔的管养工作，一年内无严重苗木死亡及重大病虫害发生，确保各类苗木正常生长</t>
    <phoneticPr fontId="24" type="noConversion"/>
  </si>
  <si>
    <t xml:space="preserve">1、根据植物生物习性，分类管养，达到良好的效果。
2、安全作业，特别注重防火工作。
3、节约用水、用电，做好日常管理工作。
</t>
    <phoneticPr fontId="24" type="noConversion"/>
  </si>
  <si>
    <r>
      <t>1</t>
    </r>
    <r>
      <rPr>
        <sz val="11"/>
        <color indexed="8"/>
        <rFont val="宋体"/>
        <family val="3"/>
        <charset val="134"/>
      </rPr>
      <t>6000平米，400株</t>
    </r>
    <phoneticPr fontId="24" type="noConversion"/>
  </si>
  <si>
    <t>营造良好的节日氛围，有效改善呈贡区生态环境</t>
    <phoneticPr fontId="24" type="noConversion"/>
  </si>
  <si>
    <t>有所成效</t>
    <phoneticPr fontId="24" type="noConversion"/>
  </si>
  <si>
    <t>群众对月季栽植项目满意度指标</t>
    <phoneticPr fontId="24" type="noConversion"/>
  </si>
  <si>
    <t>坚持执行财务制度，严格资金使用审批程序，贯彻“勤俭节约”的方针</t>
    <phoneticPr fontId="24" type="noConversion"/>
  </si>
  <si>
    <t>经过业主方、施工方、监理方的共同努力，在时限内完成任务顺</t>
    <phoneticPr fontId="24" type="noConversion"/>
  </si>
  <si>
    <t>利通过初验，评定为合格。</t>
    <phoneticPr fontId="24" type="noConversion"/>
  </si>
  <si>
    <t>我局对施工单位进行严格管理，按照采购合同要求认真组织实施，在规定时限内较好的完成工作任务。项目按照原计划正常完成。</t>
    <phoneticPr fontId="24" type="noConversion"/>
  </si>
  <si>
    <t>杨绍生</t>
    <phoneticPr fontId="24" type="noConversion"/>
  </si>
  <si>
    <r>
      <t>1</t>
    </r>
    <r>
      <rPr>
        <sz val="11"/>
        <color indexed="8"/>
        <rFont val="宋体"/>
        <family val="3"/>
        <charset val="134"/>
      </rPr>
      <t>.44</t>
    </r>
    <phoneticPr fontId="24" type="noConversion"/>
  </si>
  <si>
    <t>项目目支付一律按照上报议题局办公会→按照合同约定由施工方开具发票→由经办人、部门负责人、分管领导、主要领导逐级签字→拨付项目资金。</t>
    <phoneticPr fontId="24" type="noConversion"/>
  </si>
  <si>
    <t>《呈贡区园林绿化局财务管理制度》、《呈贡区园林绿化局内审制度》</t>
    <phoneticPr fontId="24" type="noConversion"/>
  </si>
  <si>
    <t>《呈贡区园林绿化局财务管理制度》、《呈贡区园林绿化局内审制度》、《昆明市呈贡区园林绿化局绿化采购管理工作制度》</t>
    <phoneticPr fontId="24" type="noConversion"/>
  </si>
  <si>
    <t>绿化管养科</t>
    <phoneticPr fontId="24" type="noConversion"/>
  </si>
  <si>
    <t>咨询服务费</t>
    <phoneticPr fontId="24" type="noConversion"/>
  </si>
  <si>
    <t>规划建设科</t>
    <phoneticPr fontId="24" type="noConversion"/>
  </si>
  <si>
    <t>规划建设科</t>
    <phoneticPr fontId="24" type="noConversion"/>
  </si>
  <si>
    <t>代秀丽</t>
    <phoneticPr fontId="24" type="noConversion"/>
  </si>
  <si>
    <t>呈贡区园林绿化服务中心</t>
    <phoneticPr fontId="24" type="noConversion"/>
  </si>
  <si>
    <t>李平舟</t>
    <phoneticPr fontId="24" type="noConversion"/>
  </si>
  <si>
    <t>张华敏</t>
    <phoneticPr fontId="24" type="noConversion"/>
  </si>
  <si>
    <t>呈贡区园林绿化局</t>
    <phoneticPr fontId="24" type="noConversion"/>
  </si>
  <si>
    <t>细化项目目标，合理分配资金</t>
    <phoneticPr fontId="24" type="noConversion"/>
  </si>
  <si>
    <t>86.4+11.23=97.63</t>
    <phoneticPr fontId="24" type="noConversion"/>
  </si>
  <si>
    <t>昆明市呈贡区园林绿化服务中心</t>
    <phoneticPr fontId="24" type="noConversion"/>
  </si>
  <si>
    <t>张建新</t>
    <phoneticPr fontId="24" type="noConversion"/>
  </si>
  <si>
    <t>912.32万元</t>
    <phoneticPr fontId="24" type="noConversion"/>
  </si>
  <si>
    <t>2018年度收入合计7908.40万元，支出合计11026.62万元</t>
    <phoneticPr fontId="24" type="noConversion"/>
  </si>
  <si>
    <t>对所管养的225.62万平方米加大绿化管养工作力度,加强绿化肓区增绿补绿、见缝插绿，见土植绿；加强缺塘死树及生长不良植物的更换补植，充分展现绿化美化整体景观；强化旱季植物浇灌、修枝整形、病虫害防治、绿地保洁等措施，确保植物健壮生长；提升城市园林景观效果，完成洛龙公园景观提升工作；使植物群落结构合理、层次丰富、四季有花，土壤不裸露，植物无死株，树木保存率100%，虫害为害率不超过株数的5%，病害危害率不超过株数的2%，草坪生长茂盛，无斑秃，无裸露地面，无杂草、草坪边缘线清晰。</t>
    <phoneticPr fontId="24" type="noConversion"/>
  </si>
  <si>
    <t>呈贡区园林绿化局制定了《昆明市呈贡区园林绿化局财务管理制度》，项目实施单位由呈贡区园林绿化服务中心执行，并单独制定相应的项目资金管理办法，在资金管理工作中参照上述制度执行，在会计核算中对项目经费设置了相应的明细科目，对其资金来源、使用、结余情况进行了分别核算，资金使用按照资金的用途使用，做到专款专用，执行相应的审批程序，所有支出单据均有经办人、部门负责人、部门分管领导签字后，由局长审查批准。</t>
    <phoneticPr fontId="24" type="noConversion"/>
  </si>
  <si>
    <t>通过绩效评价，掌握2018年度呈贡区园林绿化局财政资金支出的绩效目标设定、工作进展情况、预算资金到位、使用、管理、结余情况、制度建设、执行情况以及取得的成果，不断提高财政资金使用效益，为呈贡区园林绿化局更好的履行公共服务职能、依法行政提供决策依据</t>
    <phoneticPr fontId="24" type="noConversion"/>
  </si>
  <si>
    <t>成立绩效工作领导小组，设计项目梳理各项资金的使用情况</t>
    <phoneticPr fontId="24" type="noConversion"/>
  </si>
  <si>
    <t>资金到位、资金使用、资金管理、项目组织和项目管理情况分析</t>
    <phoneticPr fontId="24" type="noConversion"/>
  </si>
  <si>
    <t>评价总体情况良好，资金专款专用</t>
    <phoneticPr fontId="24" type="noConversion"/>
  </si>
  <si>
    <t>无</t>
    <phoneticPr fontId="24" type="noConversion"/>
  </si>
  <si>
    <t>个别项目的支出进度稍微偏慢，后期工作中合理展开项目</t>
    <phoneticPr fontId="24" type="noConversion"/>
  </si>
  <si>
    <t>通过绩效自评，反思项目实施中的问题，对症下药，让项目更好运作，同时为2019年项目预算提供参考</t>
    <phoneticPr fontId="24" type="noConversion"/>
  </si>
  <si>
    <t>严格监督实施进度和把控完成质量
严肃财经纪律，加强预算收支管理的调度</t>
    <phoneticPr fontId="24" type="noConversion"/>
  </si>
  <si>
    <t>单位：元</t>
    <phoneticPr fontId="24" type="noConversion"/>
  </si>
  <si>
    <t>编制单位：昆明市呈贡区园林绿化局（汇总）</t>
    <phoneticPr fontId="24" type="noConversion"/>
  </si>
  <si>
    <t>昆明市呈贡区园林绿化局（汇总）</t>
    <phoneticPr fontId="24" type="noConversion"/>
  </si>
</sst>
</file>

<file path=xl/styles.xml><?xml version="1.0" encoding="utf-8"?>
<styleSheet xmlns="http://schemas.openxmlformats.org/spreadsheetml/2006/main">
  <numFmts count="5">
    <numFmt numFmtId="176" formatCode="yyyy&quot;年&quot;m&quot;月&quot;d&quot;日&quot;;@"/>
    <numFmt numFmtId="177" formatCode="#,##0.00_ "/>
    <numFmt numFmtId="178" formatCode="0.00_ "/>
    <numFmt numFmtId="179" formatCode="&quot;¥&quot;#,##0.00_);\(&quot;¥&quot;#,##0.00\)"/>
    <numFmt numFmtId="180" formatCode="0.00_);[Red]\(0.00\)"/>
  </numFmts>
  <fonts count="35">
    <font>
      <sz val="12"/>
      <name val="宋体"/>
      <charset val="134"/>
    </font>
    <font>
      <sz val="11"/>
      <color indexed="8"/>
      <name val="宋体"/>
      <charset val="134"/>
    </font>
    <font>
      <b/>
      <sz val="18"/>
      <color indexed="8"/>
      <name val="宋体"/>
      <charset val="134"/>
    </font>
    <font>
      <sz val="10"/>
      <name val="MS Sans Serif"/>
      <family val="2"/>
    </font>
    <font>
      <sz val="10"/>
      <name val="宋体"/>
      <charset val="134"/>
    </font>
    <font>
      <sz val="12"/>
      <name val="Arial"/>
      <family val="2"/>
    </font>
    <font>
      <sz val="10"/>
      <name val="Arial"/>
      <family val="2"/>
    </font>
    <font>
      <sz val="10"/>
      <color indexed="8"/>
      <name val="宋体"/>
      <charset val="134"/>
      <scheme val="minor"/>
    </font>
    <font>
      <b/>
      <sz val="10"/>
      <color indexed="8"/>
      <name val="宋体"/>
      <charset val="134"/>
      <scheme val="minor"/>
    </font>
    <font>
      <sz val="10"/>
      <name val="宋体"/>
      <charset val="134"/>
      <scheme val="minor"/>
    </font>
    <font>
      <sz val="11"/>
      <color indexed="8"/>
      <name val="宋体"/>
      <charset val="134"/>
      <scheme val="minor"/>
    </font>
    <font>
      <sz val="18"/>
      <name val="华文中宋"/>
      <charset val="134"/>
    </font>
    <font>
      <sz val="10"/>
      <color indexed="8"/>
      <name val="宋体"/>
      <charset val="134"/>
    </font>
    <font>
      <sz val="10"/>
      <color indexed="8"/>
      <name val="Arial"/>
      <family val="2"/>
    </font>
    <font>
      <sz val="8"/>
      <name val="宋体"/>
      <charset val="134"/>
    </font>
    <font>
      <sz val="8"/>
      <color indexed="8"/>
      <name val="Arial"/>
      <family val="2"/>
    </font>
    <font>
      <sz val="9"/>
      <color indexed="8"/>
      <name val="Arial"/>
      <family val="2"/>
    </font>
    <font>
      <b/>
      <sz val="10"/>
      <color indexed="8"/>
      <name val="宋体"/>
      <charset val="134"/>
    </font>
    <font>
      <sz val="9"/>
      <name val="宋体"/>
      <charset val="134"/>
      <scheme val="minor"/>
    </font>
    <font>
      <sz val="9"/>
      <color indexed="8"/>
      <name val="宋体"/>
      <charset val="134"/>
      <scheme val="minor"/>
    </font>
    <font>
      <b/>
      <sz val="9"/>
      <color indexed="8"/>
      <name val="宋体"/>
      <charset val="134"/>
      <scheme val="minor"/>
    </font>
    <font>
      <b/>
      <sz val="9"/>
      <name val="宋体"/>
      <charset val="134"/>
      <scheme val="minor"/>
    </font>
    <font>
      <sz val="14"/>
      <name val="方正小标宋简体"/>
      <charset val="134"/>
    </font>
    <font>
      <b/>
      <sz val="18"/>
      <name val="宋体"/>
      <family val="3"/>
      <charset val="134"/>
    </font>
    <font>
      <sz val="9"/>
      <name val="宋体"/>
      <family val="3"/>
      <charset val="134"/>
    </font>
    <font>
      <sz val="12"/>
      <name val="宋体"/>
      <family val="3"/>
      <charset val="134"/>
    </font>
    <font>
      <sz val="10"/>
      <name val="宋体"/>
      <family val="3"/>
      <charset val="134"/>
      <scheme val="minor"/>
    </font>
    <font>
      <sz val="10"/>
      <name val="宋体"/>
      <family val="3"/>
      <charset val="134"/>
    </font>
    <font>
      <sz val="11"/>
      <color indexed="8"/>
      <name val="宋体"/>
      <family val="3"/>
      <charset val="134"/>
    </font>
    <font>
      <b/>
      <sz val="18"/>
      <color indexed="8"/>
      <name val="宋体"/>
      <family val="3"/>
      <charset val="134"/>
    </font>
    <font>
      <sz val="16"/>
      <name val="仿宋"/>
      <family val="3"/>
      <charset val="134"/>
    </font>
    <font>
      <sz val="10"/>
      <color indexed="8"/>
      <name val="宋体"/>
      <family val="3"/>
      <charset val="134"/>
    </font>
    <font>
      <sz val="9"/>
      <name val="宋体"/>
      <family val="3"/>
      <charset val="134"/>
      <scheme val="minor"/>
    </font>
    <font>
      <sz val="10"/>
      <color indexed="8"/>
      <name val="宋体"/>
      <family val="3"/>
      <charset val="134"/>
      <scheme val="minor"/>
    </font>
    <font>
      <sz val="9"/>
      <color indexed="8"/>
      <name val="宋体"/>
      <family val="3"/>
      <charset val="134"/>
      <scheme val="minor"/>
    </font>
  </fonts>
  <fills count="3">
    <fill>
      <patternFill patternType="none"/>
    </fill>
    <fill>
      <patternFill patternType="gray125"/>
    </fill>
    <fill>
      <patternFill patternType="solid">
        <fgColor indexed="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indexed="8"/>
      </right>
      <top/>
      <bottom style="medium">
        <color indexed="8"/>
      </bottom>
      <diagonal/>
    </border>
    <border>
      <left/>
      <right style="medium">
        <color indexed="8"/>
      </right>
      <top/>
      <bottom style="thin">
        <color indexed="8"/>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5" fillId="0" borderId="0">
      <alignment vertical="center"/>
    </xf>
    <xf numFmtId="0" fontId="13" fillId="0" borderId="0"/>
    <xf numFmtId="0" fontId="25" fillId="0" borderId="0">
      <alignment vertical="center"/>
    </xf>
    <xf numFmtId="0" fontId="25" fillId="0" borderId="0">
      <alignment vertical="center"/>
    </xf>
    <xf numFmtId="0" fontId="25" fillId="0" borderId="0"/>
    <xf numFmtId="0" fontId="25" fillId="0" borderId="0"/>
    <xf numFmtId="0" fontId="25" fillId="0" borderId="0"/>
  </cellStyleXfs>
  <cellXfs count="299">
    <xf numFmtId="0" fontId="0" fillId="0" borderId="0" xfId="0"/>
    <xf numFmtId="0" fontId="1" fillId="0" borderId="0" xfId="0" applyFont="1" applyFill="1" applyAlignment="1">
      <alignment wrapText="1"/>
    </xf>
    <xf numFmtId="0" fontId="1" fillId="0" borderId="0" xfId="0" applyFont="1" applyFill="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xf numFmtId="0" fontId="5" fillId="0" borderId="0" xfId="0" applyFont="1" applyFill="1" applyAlignment="1">
      <alignment horizontal="center"/>
    </xf>
    <xf numFmtId="0" fontId="0" fillId="0" borderId="0" xfId="0" applyFill="1"/>
    <xf numFmtId="0" fontId="6" fillId="0" borderId="0" xfId="0" applyFont="1" applyFill="1"/>
    <xf numFmtId="0" fontId="7" fillId="0" borderId="0" xfId="0" applyFont="1" applyFill="1" applyAlignment="1">
      <alignment vertical="center"/>
    </xf>
    <xf numFmtId="0" fontId="7" fillId="0" borderId="0" xfId="0" applyNumberFormat="1" applyFont="1" applyFill="1" applyBorder="1" applyAlignment="1" applyProtection="1">
      <alignment horizontal="right" vertic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4" fontId="1" fillId="0" borderId="14" xfId="0" applyNumberFormat="1" applyFont="1" applyBorder="1" applyAlignment="1">
      <alignment horizontal="right" vertical="center" shrinkToFit="1"/>
    </xf>
    <xf numFmtId="3" fontId="1" fillId="0" borderId="14" xfId="0" applyNumberFormat="1" applyFont="1" applyBorder="1" applyAlignment="1">
      <alignment horizontal="right" vertical="center" shrinkToFit="1"/>
    </xf>
    <xf numFmtId="3" fontId="1" fillId="0" borderId="15" xfId="0" applyNumberFormat="1" applyFont="1" applyBorder="1" applyAlignment="1">
      <alignment horizontal="right" vertical="center" shrinkToFit="1"/>
    </xf>
    <xf numFmtId="4" fontId="1" fillId="0" borderId="16" xfId="0" applyNumberFormat="1" applyFont="1" applyBorder="1" applyAlignment="1">
      <alignment horizontal="right" vertical="center" shrinkToFit="1"/>
    </xf>
    <xf numFmtId="0" fontId="10" fillId="0" borderId="0" xfId="0" applyFont="1" applyFill="1"/>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alignment vertical="center"/>
    </xf>
    <xf numFmtId="0" fontId="4" fillId="0" borderId="0" xfId="0" applyFont="1" applyFill="1" applyAlignment="1">
      <alignment vertical="center"/>
    </xf>
    <xf numFmtId="0" fontId="12"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right" vertical="center" shrinkToFit="1"/>
    </xf>
    <xf numFmtId="0" fontId="12" fillId="0" borderId="5"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1" xfId="0" applyFont="1" applyFill="1" applyBorder="1" applyAlignment="1">
      <alignment horizontal="left" vertical="center" shrinkToFit="1"/>
    </xf>
    <xf numFmtId="0" fontId="12" fillId="0" borderId="0" xfId="0" applyFont="1" applyFill="1" applyAlignment="1">
      <alignment vertical="center"/>
    </xf>
    <xf numFmtId="0" fontId="12" fillId="0" borderId="0" xfId="0" applyFont="1" applyFill="1" applyBorder="1" applyAlignment="1">
      <alignment vertical="center"/>
    </xf>
    <xf numFmtId="0" fontId="4"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0" xfId="0" applyFont="1" applyFill="1"/>
    <xf numFmtId="0" fontId="12" fillId="0" borderId="0" xfId="0" applyFont="1" applyFill="1" applyAlignment="1">
      <alignment horizontal="right" vertical="center"/>
    </xf>
    <xf numFmtId="0" fontId="4" fillId="0" borderId="1" xfId="0" applyFont="1" applyFill="1" applyBorder="1"/>
    <xf numFmtId="0" fontId="1" fillId="0" borderId="14" xfId="0" applyFont="1" applyBorder="1" applyAlignment="1">
      <alignment horizontal="left" vertical="center" shrinkToFit="1"/>
    </xf>
    <xf numFmtId="0" fontId="12" fillId="0" borderId="20" xfId="0" applyFont="1" applyFill="1" applyBorder="1" applyAlignment="1">
      <alignment vertical="center"/>
    </xf>
    <xf numFmtId="0" fontId="9" fillId="0" borderId="1" xfId="0" applyFont="1" applyFill="1" applyBorder="1" applyAlignment="1">
      <alignment horizontal="centerContinuous" vertical="center" wrapText="1"/>
    </xf>
    <xf numFmtId="0" fontId="13" fillId="0" borderId="0" xfId="2"/>
    <xf numFmtId="0" fontId="14" fillId="2" borderId="0" xfId="4" applyFont="1" applyFill="1" applyAlignment="1">
      <alignment vertical="center" wrapText="1"/>
    </xf>
    <xf numFmtId="0" fontId="15" fillId="0" borderId="0" xfId="2" applyFont="1" applyAlignment="1">
      <alignment vertical="center"/>
    </xf>
    <xf numFmtId="0" fontId="16" fillId="0" borderId="0" xfId="2" applyFont="1" applyAlignment="1">
      <alignment vertical="center"/>
    </xf>
    <xf numFmtId="0" fontId="16" fillId="0" borderId="0" xfId="2" applyFont="1"/>
    <xf numFmtId="0" fontId="13" fillId="0" borderId="0" xfId="0" applyFont="1" applyFill="1" applyAlignment="1"/>
    <xf numFmtId="0" fontId="12" fillId="0" borderId="0" xfId="0" applyFont="1" applyFill="1" applyAlignment="1">
      <alignment horizontal="center"/>
    </xf>
    <xf numFmtId="0" fontId="1" fillId="0" borderId="21" xfId="0" applyFont="1" applyFill="1" applyBorder="1" applyAlignment="1">
      <alignment horizontal="left" vertical="center" shrinkToFit="1"/>
    </xf>
    <xf numFmtId="0" fontId="1" fillId="0" borderId="14" xfId="0" applyFont="1" applyFill="1" applyBorder="1" applyAlignment="1">
      <alignment horizontal="left" vertical="center" shrinkToFit="1"/>
    </xf>
    <xf numFmtId="0" fontId="1" fillId="0" borderId="14" xfId="0" applyFont="1" applyFill="1" applyBorder="1" applyAlignment="1">
      <alignment horizontal="right" vertical="center" shrinkToFit="1"/>
    </xf>
    <xf numFmtId="4" fontId="1" fillId="0" borderId="14" xfId="0" applyNumberFormat="1" applyFont="1" applyFill="1" applyBorder="1" applyAlignment="1">
      <alignment horizontal="right" vertical="center" shrinkToFit="1"/>
    </xf>
    <xf numFmtId="4" fontId="0" fillId="0" borderId="0" xfId="0" applyNumberFormat="1"/>
    <xf numFmtId="0" fontId="12" fillId="0" borderId="0" xfId="0" applyFont="1" applyFill="1" applyAlignment="1">
      <alignment horizontal="right"/>
    </xf>
    <xf numFmtId="177" fontId="0" fillId="0" borderId="0" xfId="0" applyNumberFormat="1"/>
    <xf numFmtId="0" fontId="5" fillId="0" borderId="0" xfId="0" applyFont="1" applyAlignment="1">
      <alignmen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6" fillId="0" borderId="0" xfId="0" applyFont="1"/>
    <xf numFmtId="0" fontId="17" fillId="0" borderId="0"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vertical="center" wrapText="1"/>
    </xf>
    <xf numFmtId="0" fontId="1" fillId="0" borderId="15" xfId="0" applyFont="1" applyBorder="1" applyAlignment="1">
      <alignment horizontal="left" vertical="center" shrinkToFit="1"/>
    </xf>
    <xf numFmtId="4" fontId="1" fillId="0" borderId="15" xfId="0" applyNumberFormat="1" applyFont="1" applyBorder="1" applyAlignment="1">
      <alignment horizontal="right" vertical="center" shrinkToFit="1"/>
    </xf>
    <xf numFmtId="178" fontId="12" fillId="0" borderId="1"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9" fillId="0" borderId="0" xfId="0" applyFont="1"/>
    <xf numFmtId="0" fontId="12" fillId="0" borderId="0" xfId="0" applyNumberFormat="1" applyFont="1" applyFill="1" applyBorder="1" applyAlignment="1" applyProtection="1">
      <alignment vertical="center" wrapText="1"/>
    </xf>
    <xf numFmtId="0" fontId="6"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9" fillId="0" borderId="1" xfId="0" applyFont="1" applyBorder="1" applyAlignment="1">
      <alignment horizontal="center" vertical="center" wrapText="1"/>
    </xf>
    <xf numFmtId="4" fontId="1" fillId="0" borderId="25" xfId="0" applyNumberFormat="1" applyFont="1" applyBorder="1" applyAlignment="1">
      <alignment horizontal="right" vertical="center" shrinkToFit="1"/>
    </xf>
    <xf numFmtId="0" fontId="18" fillId="0" borderId="0" xfId="0" applyFont="1" applyFill="1" applyAlignment="1">
      <alignment vertical="center"/>
    </xf>
    <xf numFmtId="0" fontId="19" fillId="0" borderId="0" xfId="0" applyFont="1" applyFill="1" applyAlignment="1">
      <alignment horizontal="right" vertical="center"/>
    </xf>
    <xf numFmtId="0" fontId="19" fillId="0"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xf>
    <xf numFmtId="0" fontId="18" fillId="0" borderId="14" xfId="0" applyFont="1" applyFill="1" applyBorder="1" applyAlignment="1">
      <alignment horizontal="left" vertical="center" shrinkToFit="1"/>
    </xf>
    <xf numFmtId="0" fontId="19" fillId="0" borderId="1" xfId="0" applyFont="1" applyFill="1" applyBorder="1" applyAlignment="1">
      <alignment horizontal="right" vertical="center" shrinkToFit="1"/>
    </xf>
    <xf numFmtId="0" fontId="20" fillId="0" borderId="1" xfId="0" applyFont="1" applyFill="1" applyBorder="1" applyAlignment="1">
      <alignment horizontal="center" vertical="center"/>
    </xf>
    <xf numFmtId="0" fontId="19" fillId="0" borderId="1" xfId="0" applyFont="1" applyFill="1" applyBorder="1" applyAlignment="1">
      <alignment vertical="center"/>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1" xfId="0" applyFont="1" applyFill="1" applyBorder="1" applyAlignment="1">
      <alignment vertical="center"/>
    </xf>
    <xf numFmtId="0" fontId="21" fillId="0" borderId="1" xfId="0" applyFont="1" applyFill="1" applyBorder="1" applyAlignment="1">
      <alignment horizontal="center" vertical="center"/>
    </xf>
    <xf numFmtId="0" fontId="25" fillId="0" borderId="0" xfId="5" applyFill="1" applyAlignment="1">
      <alignment vertical="center"/>
    </xf>
    <xf numFmtId="0" fontId="12" fillId="0" borderId="0" xfId="0" applyFont="1" applyFill="1" applyAlignment="1">
      <alignment horizontal="center" vertical="center"/>
    </xf>
    <xf numFmtId="4" fontId="12" fillId="0" borderId="1" xfId="0" applyNumberFormat="1" applyFont="1" applyFill="1" applyBorder="1" applyAlignment="1">
      <alignment horizontal="right" vertical="center" shrinkToFit="1"/>
    </xf>
    <xf numFmtId="0" fontId="9" fillId="0" borderId="0" xfId="0" applyFont="1" applyFill="1" applyAlignment="1">
      <alignment vertical="center"/>
    </xf>
    <xf numFmtId="0" fontId="7" fillId="0" borderId="0" xfId="0" applyFont="1" applyFill="1" applyAlignment="1">
      <alignment horizontal="right" vertical="center"/>
    </xf>
    <xf numFmtId="0" fontId="12" fillId="0" borderId="2" xfId="0" applyFont="1" applyFill="1" applyBorder="1" applyAlignment="1">
      <alignment horizontal="center" vertical="center" shrinkToFit="1"/>
    </xf>
    <xf numFmtId="0" fontId="4" fillId="0" borderId="0" xfId="1" applyFont="1" applyFill="1" applyAlignment="1">
      <alignment horizontal="right" vertical="center"/>
    </xf>
    <xf numFmtId="0" fontId="25" fillId="0" borderId="0" xfId="1" applyFill="1" applyAlignment="1">
      <alignment horizontal="right" vertical="center"/>
    </xf>
    <xf numFmtId="0" fontId="22" fillId="0" borderId="0" xfId="5" applyFont="1" applyFill="1" applyAlignment="1">
      <alignment vertical="center"/>
    </xf>
    <xf numFmtId="0" fontId="21" fillId="0" borderId="0" xfId="0" applyFont="1" applyFill="1" applyAlignment="1">
      <alignment horizontal="center" vertical="center"/>
    </xf>
    <xf numFmtId="0" fontId="18" fillId="0" borderId="0" xfId="5" applyFont="1" applyFill="1" applyAlignment="1">
      <alignment vertical="center"/>
    </xf>
    <xf numFmtId="178" fontId="18" fillId="0" borderId="1" xfId="1" applyNumberFormat="1" applyFont="1" applyFill="1" applyBorder="1" applyAlignment="1">
      <alignment horizontal="center" vertical="center"/>
    </xf>
    <xf numFmtId="0" fontId="4" fillId="0" borderId="0" xfId="1" applyFont="1" applyFill="1" applyBorder="1" applyAlignment="1">
      <alignment horizontal="right" vertical="center"/>
    </xf>
    <xf numFmtId="49" fontId="18" fillId="0" borderId="1" xfId="1" applyNumberFormat="1" applyFont="1" applyFill="1" applyBorder="1" applyAlignment="1">
      <alignment horizontal="center" vertical="center"/>
    </xf>
    <xf numFmtId="178" fontId="18" fillId="0" borderId="1" xfId="1" applyNumberFormat="1" applyFont="1" applyFill="1" applyBorder="1" applyAlignment="1">
      <alignment horizontal="left" vertical="center"/>
    </xf>
    <xf numFmtId="178" fontId="18" fillId="0" borderId="1" xfId="1" applyNumberFormat="1" applyFont="1" applyFill="1" applyBorder="1" applyAlignment="1">
      <alignment horizontal="right" vertical="center"/>
    </xf>
    <xf numFmtId="178" fontId="21" fillId="0" borderId="1" xfId="1" applyNumberFormat="1" applyFont="1" applyFill="1" applyBorder="1" applyAlignment="1">
      <alignment horizontal="center" vertical="center"/>
    </xf>
    <xf numFmtId="178" fontId="21" fillId="0" borderId="1" xfId="1" applyNumberFormat="1" applyFont="1" applyFill="1" applyBorder="1" applyAlignment="1">
      <alignment vertical="center"/>
    </xf>
    <xf numFmtId="178" fontId="18" fillId="0" borderId="1" xfId="1" applyNumberFormat="1" applyFont="1" applyFill="1" applyBorder="1" applyAlignment="1">
      <alignment vertical="center"/>
    </xf>
    <xf numFmtId="178" fontId="18" fillId="0" borderId="1" xfId="3" applyNumberFormat="1" applyFont="1" applyFill="1" applyBorder="1" applyAlignment="1">
      <alignment horizontal="left" vertical="center"/>
    </xf>
    <xf numFmtId="0" fontId="18" fillId="0" borderId="1" xfId="1" applyFont="1" applyFill="1" applyBorder="1" applyAlignment="1">
      <alignment horizontal="left" vertical="center"/>
    </xf>
    <xf numFmtId="0" fontId="25" fillId="0" borderId="0" xfId="1" applyFill="1" applyBorder="1" applyAlignment="1">
      <alignment horizontal="right" vertical="center"/>
    </xf>
    <xf numFmtId="178" fontId="18" fillId="0" borderId="1" xfId="1" quotePrefix="1" applyNumberFormat="1" applyFont="1" applyFill="1" applyBorder="1" applyAlignment="1">
      <alignment horizontal="center" vertical="center"/>
    </xf>
    <xf numFmtId="178" fontId="18" fillId="0" borderId="1" xfId="1" quotePrefix="1" applyNumberFormat="1" applyFont="1" applyFill="1" applyBorder="1" applyAlignment="1">
      <alignment horizontal="left" vertical="center"/>
    </xf>
    <xf numFmtId="178" fontId="21" fillId="0" borderId="1" xfId="1" quotePrefix="1"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0" fontId="28"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0" fontId="30" fillId="0" borderId="0" xfId="0" applyFont="1" applyAlignment="1">
      <alignment horizontal="justify"/>
    </xf>
    <xf numFmtId="0" fontId="28" fillId="0" borderId="0" xfId="0" applyFont="1" applyFill="1" applyAlignment="1"/>
    <xf numFmtId="0" fontId="25" fillId="0" borderId="0" xfId="0" applyFont="1"/>
    <xf numFmtId="0" fontId="27" fillId="0" borderId="0" xfId="0" applyFont="1" applyFill="1" applyBorder="1" applyAlignment="1">
      <alignment vertical="center"/>
    </xf>
    <xf numFmtId="49" fontId="28" fillId="0" borderId="1" xfId="0" applyNumberFormat="1" applyFont="1" applyFill="1" applyBorder="1" applyAlignment="1">
      <alignment horizontal="center" vertical="center" wrapText="1"/>
    </xf>
    <xf numFmtId="0" fontId="0" fillId="0" borderId="0" xfId="0" applyAlignment="1">
      <alignment vertical="center"/>
    </xf>
    <xf numFmtId="179" fontId="0" fillId="0" borderId="0" xfId="0" applyNumberFormat="1" applyAlignment="1">
      <alignment vertical="center"/>
    </xf>
    <xf numFmtId="180" fontId="0" fillId="0" borderId="0" xfId="0" applyNumberFormat="1"/>
    <xf numFmtId="180" fontId="3" fillId="0" borderId="0" xfId="0" applyNumberFormat="1" applyFont="1" applyFill="1" applyBorder="1" applyAlignment="1">
      <alignment vertical="center"/>
    </xf>
    <xf numFmtId="49" fontId="28" fillId="0" borderId="1" xfId="0" applyNumberFormat="1" applyFont="1" applyFill="1" applyBorder="1" applyAlignment="1">
      <alignment horizontal="left" vertical="center" wrapText="1"/>
    </xf>
    <xf numFmtId="49" fontId="31" fillId="0" borderId="27" xfId="0" applyNumberFormat="1" applyFont="1" applyFill="1" applyBorder="1" applyAlignment="1" applyProtection="1">
      <alignment wrapText="1"/>
    </xf>
    <xf numFmtId="49" fontId="31" fillId="0" borderId="28" xfId="0" applyNumberFormat="1" applyFont="1" applyFill="1" applyBorder="1" applyAlignment="1" applyProtection="1">
      <alignment wrapText="1"/>
    </xf>
    <xf numFmtId="49" fontId="31" fillId="0" borderId="29" xfId="0" applyNumberFormat="1" applyFont="1" applyFill="1" applyBorder="1" applyAlignment="1" applyProtection="1">
      <alignment wrapText="1"/>
    </xf>
    <xf numFmtId="49" fontId="31" fillId="0" borderId="29" xfId="0" applyNumberFormat="1" applyFont="1" applyFill="1" applyBorder="1" applyAlignment="1" applyProtection="1">
      <alignment horizontal="left" vertical="center" wrapText="1"/>
    </xf>
    <xf numFmtId="49" fontId="31" fillId="0" borderId="30" xfId="0" applyNumberFormat="1" applyFont="1" applyFill="1" applyBorder="1" applyAlignment="1" applyProtection="1">
      <alignment vertical="center" wrapText="1"/>
    </xf>
    <xf numFmtId="49" fontId="31" fillId="0" borderId="30" xfId="0" applyNumberFormat="1" applyFont="1" applyFill="1" applyBorder="1" applyAlignment="1" applyProtection="1">
      <alignment wrapText="1"/>
    </xf>
    <xf numFmtId="49" fontId="31" fillId="0" borderId="27" xfId="0" applyNumberFormat="1" applyFont="1" applyFill="1" applyBorder="1" applyAlignment="1" applyProtection="1">
      <alignment vertical="center" wrapText="1"/>
    </xf>
    <xf numFmtId="49" fontId="31" fillId="0" borderId="31" xfId="0" applyNumberFormat="1" applyFont="1" applyFill="1" applyBorder="1" applyAlignment="1" applyProtection="1">
      <alignment horizontal="center" vertical="center" wrapText="1"/>
    </xf>
    <xf numFmtId="9" fontId="1" fillId="0" borderId="0" xfId="0" applyNumberFormat="1" applyFont="1" applyFill="1" applyAlignment="1">
      <alignment horizontal="center" vertical="center"/>
    </xf>
    <xf numFmtId="49" fontId="31" fillId="0" borderId="35" xfId="0" applyNumberFormat="1" applyFont="1" applyFill="1" applyBorder="1" applyAlignment="1" applyProtection="1">
      <alignment wrapText="1"/>
    </xf>
    <xf numFmtId="49" fontId="31" fillId="0" borderId="35" xfId="0" applyNumberFormat="1" applyFont="1" applyFill="1" applyBorder="1" applyAlignment="1" applyProtection="1">
      <alignment horizontal="left" vertical="center" wrapText="1"/>
    </xf>
    <xf numFmtId="49" fontId="31" fillId="0" borderId="36" xfId="0" applyNumberFormat="1" applyFont="1" applyFill="1" applyBorder="1" applyAlignment="1" applyProtection="1">
      <alignment wrapText="1"/>
    </xf>
    <xf numFmtId="49" fontId="31" fillId="0" borderId="37" xfId="0" applyNumberFormat="1" applyFont="1" applyFill="1" applyBorder="1" applyAlignment="1" applyProtection="1">
      <alignment wrapText="1"/>
    </xf>
    <xf numFmtId="49" fontId="28"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center" vertical="center" wrapText="1"/>
    </xf>
    <xf numFmtId="0" fontId="25" fillId="0" borderId="0" xfId="6"/>
    <xf numFmtId="0" fontId="28" fillId="0" borderId="0" xfId="6" applyFont="1" applyFill="1" applyAlignment="1"/>
    <xf numFmtId="4" fontId="3" fillId="0" borderId="0" xfId="0" applyNumberFormat="1" applyFont="1" applyFill="1" applyBorder="1" applyAlignment="1">
      <alignment vertical="center"/>
    </xf>
    <xf numFmtId="49" fontId="28" fillId="0" borderId="1" xfId="7" applyNumberFormat="1" applyFont="1" applyFill="1" applyBorder="1" applyAlignment="1">
      <alignment horizontal="left" vertical="center" wrapText="1"/>
    </xf>
    <xf numFmtId="0" fontId="31" fillId="0" borderId="0" xfId="0" applyFont="1" applyFill="1" applyAlignment="1">
      <alignment horizontal="right" vertical="center"/>
    </xf>
    <xf numFmtId="0" fontId="33" fillId="0" borderId="0" xfId="0" applyFont="1" applyFill="1" applyAlignment="1">
      <alignment horizontal="right" vertical="center"/>
    </xf>
    <xf numFmtId="0" fontId="34" fillId="0" borderId="0" xfId="0" applyFont="1" applyFill="1" applyAlignment="1">
      <alignment horizontal="right" vertical="center"/>
    </xf>
    <xf numFmtId="0" fontId="31" fillId="0" borderId="0" xfId="0" applyFont="1" applyFill="1" applyAlignment="1">
      <alignment horizontal="right"/>
    </xf>
    <xf numFmtId="0" fontId="31" fillId="0" borderId="20" xfId="0" applyFont="1" applyFill="1" applyBorder="1" applyAlignment="1">
      <alignment horizontal="right" vertical="center"/>
    </xf>
    <xf numFmtId="0" fontId="31" fillId="0" borderId="0" xfId="0" applyFont="1" applyFill="1" applyBorder="1" applyAlignment="1">
      <alignment horizontal="right" vertical="center"/>
    </xf>
    <xf numFmtId="0" fontId="33" fillId="0" borderId="0" xfId="0" applyNumberFormat="1" applyFont="1" applyFill="1" applyBorder="1" applyAlignment="1" applyProtection="1">
      <alignment horizontal="right" vertical="center"/>
    </xf>
    <xf numFmtId="0" fontId="32" fillId="0" borderId="0" xfId="5" applyFont="1" applyFill="1" applyAlignment="1">
      <alignment vertical="center"/>
    </xf>
    <xf numFmtId="0" fontId="34" fillId="0" borderId="0" xfId="0" applyFont="1" applyFill="1" applyAlignment="1">
      <alignment vertical="center"/>
    </xf>
    <xf numFmtId="0" fontId="31" fillId="0" borderId="0" xfId="0" applyFont="1" applyFill="1" applyAlignment="1"/>
    <xf numFmtId="0" fontId="33" fillId="0" borderId="0" xfId="0" applyFont="1" applyFill="1" applyAlignment="1">
      <alignment vertical="center"/>
    </xf>
    <xf numFmtId="0" fontId="31" fillId="0" borderId="20" xfId="0" applyFont="1" applyFill="1" applyBorder="1" applyAlignment="1">
      <alignment vertical="center"/>
    </xf>
    <xf numFmtId="0" fontId="24" fillId="0" borderId="17" xfId="5" applyFont="1" applyFill="1" applyBorder="1" applyAlignment="1">
      <alignment horizontal="left" vertical="center"/>
    </xf>
    <xf numFmtId="0" fontId="23" fillId="0" borderId="0" xfId="0" applyFont="1" applyFill="1" applyAlignment="1">
      <alignment horizontal="center" vertical="center"/>
    </xf>
    <xf numFmtId="0" fontId="18" fillId="0" borderId="0" xfId="5" applyFont="1" applyFill="1" applyAlignment="1">
      <alignment horizontal="right" vertical="center"/>
    </xf>
    <xf numFmtId="0" fontId="32" fillId="0" borderId="20" xfId="5" applyFont="1" applyFill="1" applyBorder="1" applyAlignment="1">
      <alignment horizontal="right" vertical="center"/>
    </xf>
    <xf numFmtId="0" fontId="18" fillId="0" borderId="20" xfId="5" applyFont="1" applyFill="1" applyBorder="1" applyAlignment="1">
      <alignment horizontal="right" vertical="center"/>
    </xf>
    <xf numFmtId="178" fontId="18" fillId="0" borderId="1" xfId="1" quotePrefix="1" applyNumberFormat="1" applyFont="1" applyFill="1" applyBorder="1" applyAlignment="1">
      <alignment horizontal="center" vertical="center"/>
    </xf>
    <xf numFmtId="178" fontId="18" fillId="0" borderId="1" xfId="1" applyNumberFormat="1" applyFont="1" applyFill="1" applyBorder="1" applyAlignment="1">
      <alignment horizontal="center" vertical="center"/>
    </xf>
    <xf numFmtId="0" fontId="2" fillId="0" borderId="0" xfId="0" applyFont="1" applyFill="1" applyAlignment="1">
      <alignment horizontal="center" vertical="center"/>
    </xf>
    <xf numFmtId="0" fontId="12" fillId="0" borderId="20" xfId="0" applyFont="1" applyFill="1" applyBorder="1" applyAlignment="1">
      <alignment horizontal="left" vertical="center"/>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0" fontId="1" fillId="0" borderId="21" xfId="0" applyFont="1" applyBorder="1" applyAlignment="1">
      <alignment horizontal="left" vertical="center" shrinkToFit="1"/>
    </xf>
    <xf numFmtId="0" fontId="1" fillId="0" borderId="14" xfId="0" applyFont="1" applyBorder="1" applyAlignment="1">
      <alignment horizontal="left" vertical="center"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2" fillId="0" borderId="5"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4" fillId="0" borderId="17" xfId="5" applyFont="1" applyFill="1" applyBorder="1" applyAlignment="1">
      <alignment horizontal="left" vertical="center"/>
    </xf>
    <xf numFmtId="0" fontId="1" fillId="0" borderId="24" xfId="0" applyFont="1" applyBorder="1" applyAlignment="1">
      <alignment horizontal="left" vertical="center" shrinkToFit="1"/>
    </xf>
    <xf numFmtId="0" fontId="1" fillId="0" borderId="15" xfId="0" applyFont="1" applyBorder="1" applyAlignment="1">
      <alignment horizontal="left" vertical="center" shrinkToFit="1"/>
    </xf>
    <xf numFmtId="0" fontId="12" fillId="0" borderId="0" xfId="0" applyFont="1" applyFill="1" applyBorder="1" applyAlignment="1">
      <alignment horizontal="left" vertical="center"/>
    </xf>
    <xf numFmtId="0" fontId="4" fillId="0" borderId="17"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6" xfId="0" applyFont="1" applyFill="1" applyBorder="1" applyAlignment="1">
      <alignment horizontal="left" vertical="center"/>
    </xf>
    <xf numFmtId="0" fontId="19" fillId="0" borderId="0" xfId="0" applyFont="1" applyFill="1" applyBorder="1" applyAlignment="1">
      <alignment horizontal="left" vertical="center"/>
    </xf>
    <xf numFmtId="0" fontId="2"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12" fillId="0" borderId="2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right" vertical="center" wrapText="1"/>
    </xf>
    <xf numFmtId="0" fontId="7" fillId="0" borderId="20" xfId="0" applyNumberFormat="1" applyFont="1" applyFill="1" applyBorder="1" applyAlignment="1" applyProtection="1">
      <alignment horizontal="right" vertical="center" wrapText="1"/>
    </xf>
    <xf numFmtId="0" fontId="12" fillId="0" borderId="1"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8" xfId="0" applyNumberFormat="1" applyFont="1" applyFill="1" applyBorder="1" applyAlignment="1" applyProtection="1">
      <alignment horizontal="center" vertical="center" wrapText="1"/>
    </xf>
    <xf numFmtId="0" fontId="12" fillId="0" borderId="17"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4" fillId="0" borderId="17"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2" fillId="0" borderId="0" xfId="0" applyFont="1" applyFill="1" applyAlignment="1">
      <alignment horizontal="center"/>
    </xf>
    <xf numFmtId="0" fontId="1" fillId="0" borderId="22" xfId="0" applyFont="1" applyFill="1" applyBorder="1" applyAlignment="1">
      <alignment horizontal="center" vertical="center" wrapText="1" shrinkToFit="1"/>
    </xf>
    <xf numFmtId="0" fontId="1" fillId="0" borderId="23" xfId="0" applyFont="1" applyFill="1" applyBorder="1" applyAlignment="1">
      <alignment horizontal="center" vertical="center" wrapText="1" shrinkToFit="1"/>
    </xf>
    <xf numFmtId="0" fontId="12" fillId="0" borderId="23" xfId="0" applyFont="1" applyFill="1" applyBorder="1" applyAlignment="1">
      <alignment horizontal="center" vertical="center" wrapText="1" shrinkToFit="1"/>
    </xf>
    <xf numFmtId="0" fontId="1" fillId="0" borderId="21"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21" xfId="0" applyFont="1" applyFill="1" applyBorder="1" applyAlignment="1">
      <alignment horizontal="left" vertical="center" wrapText="1" shrinkToFit="1"/>
    </xf>
    <xf numFmtId="0" fontId="1" fillId="0" borderId="14" xfId="0" applyFont="1" applyFill="1" applyBorder="1" applyAlignment="1">
      <alignment horizontal="left" vertical="center" wrapText="1" shrinkToFit="1"/>
    </xf>
    <xf numFmtId="0" fontId="12" fillId="0" borderId="14" xfId="0" applyFont="1" applyFill="1" applyBorder="1" applyAlignment="1">
      <alignment horizontal="left" vertical="center" wrapText="1" shrinkToFit="1"/>
    </xf>
    <xf numFmtId="0" fontId="1" fillId="0" borderId="21"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31" fillId="0" borderId="0" xfId="0" applyFont="1" applyFill="1" applyBorder="1" applyAlignment="1">
      <alignment horizontal="left" vertical="center"/>
    </xf>
    <xf numFmtId="0" fontId="12" fillId="0" borderId="1" xfId="0" applyFont="1" applyFill="1" applyBorder="1" applyAlignment="1">
      <alignment horizontal="left" vertical="center" shrinkToFi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11" fillId="0" borderId="0" xfId="0" applyFont="1" applyFill="1" applyAlignment="1">
      <alignment horizontal="center" vertical="center"/>
    </xf>
    <xf numFmtId="0" fontId="12" fillId="0" borderId="5"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9"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28"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49" fontId="1" fillId="0" borderId="5"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4" fontId="28" fillId="0" borderId="1" xfId="0" applyNumberFormat="1" applyFont="1" applyFill="1" applyBorder="1" applyAlignment="1">
      <alignment horizontal="righ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9" fillId="0" borderId="0" xfId="6" applyFont="1" applyFill="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9" fillId="0" borderId="0" xfId="0" applyFont="1" applyFill="1" applyAlignment="1">
      <alignment horizontal="center" vertical="center" wrapText="1"/>
    </xf>
    <xf numFmtId="0" fontId="2" fillId="0" borderId="0" xfId="0" applyFont="1" applyFill="1" applyAlignment="1">
      <alignment horizontal="center" vertical="center" wrapText="1"/>
    </xf>
    <xf numFmtId="49" fontId="28" fillId="0" borderId="32"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49" fontId="28" fillId="0" borderId="28"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49" fontId="28" fillId="0" borderId="4" xfId="0" applyNumberFormat="1" applyFont="1" applyFill="1" applyBorder="1" applyAlignment="1">
      <alignment horizontal="center" vertical="center" wrapText="1"/>
    </xf>
  </cellXfs>
  <cellStyles count="8">
    <cellStyle name="常规" xfId="0" builtinId="0"/>
    <cellStyle name="常规 4" xfId="6"/>
    <cellStyle name="常规 5" xfId="7"/>
    <cellStyle name="常规 9" xfId="2"/>
    <cellStyle name="常规_04-分类改革-预算表" xfId="5"/>
    <cellStyle name="常规_2007年行政单位基层表样表" xfId="1"/>
    <cellStyle name="常规_2007年行政单位基层表样表 2" xfId="3"/>
    <cellStyle name="常规_事业单位部门决算报表（讨论稿） 2" xfId="4"/>
  </cellStyles>
  <dxfs count="0"/>
  <tableStyles count="0" defaultTableStyle="TableStyleMedium2"/>
  <colors>
    <mruColors>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G269"/>
  <sheetViews>
    <sheetView topLeftCell="A19" workbookViewId="0">
      <selection activeCell="A4" sqref="A4"/>
    </sheetView>
  </sheetViews>
  <sheetFormatPr defaultColWidth="9" defaultRowHeight="14.25"/>
  <cols>
    <col min="1" max="1" width="24.25" style="97" customWidth="1"/>
    <col min="2" max="2" width="6.5" style="97" customWidth="1"/>
    <col min="3" max="3" width="9.375" style="97" customWidth="1"/>
    <col min="4" max="4" width="29.125" style="97" customWidth="1"/>
    <col min="5" max="5" width="6.25" style="97" customWidth="1"/>
    <col min="6" max="6" width="16.125" style="97" customWidth="1"/>
    <col min="7" max="16384" width="9" style="97"/>
  </cols>
  <sheetData>
    <row r="1" spans="1:7" ht="18.75">
      <c r="A1" s="105" t="s">
        <v>0</v>
      </c>
    </row>
    <row r="2" spans="1:7" ht="22.5" customHeight="1">
      <c r="A2" s="175" t="s">
        <v>1</v>
      </c>
      <c r="B2" s="175"/>
      <c r="C2" s="175"/>
      <c r="D2" s="175"/>
      <c r="E2" s="175"/>
      <c r="F2" s="175"/>
    </row>
    <row r="3" spans="1:7" ht="18" customHeight="1">
      <c r="A3" s="106"/>
      <c r="B3" s="106"/>
      <c r="C3" s="106"/>
      <c r="D3" s="106"/>
      <c r="E3" s="176" t="s">
        <v>2</v>
      </c>
      <c r="F3" s="176"/>
    </row>
    <row r="4" spans="1:7" ht="21" customHeight="1">
      <c r="A4" s="169" t="s">
        <v>966</v>
      </c>
      <c r="B4" s="107"/>
      <c r="C4" s="107"/>
      <c r="D4" s="107"/>
      <c r="E4" s="177" t="s">
        <v>965</v>
      </c>
      <c r="F4" s="178"/>
    </row>
    <row r="5" spans="1:7" s="103" customFormat="1" ht="18" customHeight="1">
      <c r="A5" s="179" t="s">
        <v>4</v>
      </c>
      <c r="B5" s="180"/>
      <c r="C5" s="180"/>
      <c r="D5" s="179" t="s">
        <v>5</v>
      </c>
      <c r="E5" s="180"/>
      <c r="F5" s="180"/>
      <c r="G5" s="109"/>
    </row>
    <row r="6" spans="1:7" s="103" customFormat="1" ht="18" customHeight="1">
      <c r="A6" s="119" t="s">
        <v>6</v>
      </c>
      <c r="B6" s="119" t="s">
        <v>7</v>
      </c>
      <c r="C6" s="108" t="s">
        <v>8</v>
      </c>
      <c r="D6" s="119" t="s">
        <v>6</v>
      </c>
      <c r="E6" s="108" t="s">
        <v>7</v>
      </c>
      <c r="F6" s="108" t="s">
        <v>8</v>
      </c>
      <c r="G6" s="109"/>
    </row>
    <row r="7" spans="1:7" s="103" customFormat="1" ht="18" customHeight="1">
      <c r="A7" s="119" t="s">
        <v>9</v>
      </c>
      <c r="B7" s="110"/>
      <c r="C7" s="110" t="s">
        <v>10</v>
      </c>
      <c r="D7" s="119" t="s">
        <v>9</v>
      </c>
      <c r="E7" s="108"/>
      <c r="F7" s="110" t="s">
        <v>11</v>
      </c>
      <c r="G7" s="109"/>
    </row>
    <row r="8" spans="1:7" s="103" customFormat="1" ht="18" customHeight="1">
      <c r="A8" s="120" t="s">
        <v>12</v>
      </c>
      <c r="B8" s="110" t="s">
        <v>10</v>
      </c>
      <c r="C8" s="19">
        <v>79083998.450000003</v>
      </c>
      <c r="D8" s="89" t="s">
        <v>13</v>
      </c>
      <c r="E8" s="110" t="s">
        <v>14</v>
      </c>
      <c r="F8" s="19">
        <v>59604.86</v>
      </c>
      <c r="G8" s="109"/>
    </row>
    <row r="9" spans="1:7" s="103" customFormat="1" ht="19.899999999999999" customHeight="1">
      <c r="A9" s="111" t="s">
        <v>15</v>
      </c>
      <c r="B9" s="110" t="s">
        <v>11</v>
      </c>
      <c r="C9" s="19">
        <v>9092293.1099999994</v>
      </c>
      <c r="D9" s="89" t="s">
        <v>16</v>
      </c>
      <c r="E9" s="110" t="s">
        <v>17</v>
      </c>
      <c r="F9" s="19">
        <v>0</v>
      </c>
      <c r="G9" s="109"/>
    </row>
    <row r="10" spans="1:7" s="103" customFormat="1" ht="18" customHeight="1">
      <c r="A10" s="120" t="s">
        <v>18</v>
      </c>
      <c r="B10" s="110" t="s">
        <v>19</v>
      </c>
      <c r="C10" s="112"/>
      <c r="D10" s="89" t="s">
        <v>20</v>
      </c>
      <c r="E10" s="110" t="s">
        <v>21</v>
      </c>
      <c r="F10" s="19">
        <v>0</v>
      </c>
      <c r="G10" s="109"/>
    </row>
    <row r="11" spans="1:7" s="103" customFormat="1" ht="18" customHeight="1">
      <c r="A11" s="120" t="s">
        <v>22</v>
      </c>
      <c r="B11" s="110" t="s">
        <v>23</v>
      </c>
      <c r="C11" s="112"/>
      <c r="D11" s="89" t="s">
        <v>24</v>
      </c>
      <c r="E11" s="110" t="s">
        <v>25</v>
      </c>
      <c r="F11" s="19">
        <v>0</v>
      </c>
      <c r="G11" s="109"/>
    </row>
    <row r="12" spans="1:7" s="103" customFormat="1" ht="18" customHeight="1">
      <c r="A12" s="120" t="s">
        <v>26</v>
      </c>
      <c r="B12" s="110" t="s">
        <v>27</v>
      </c>
      <c r="C12" s="112"/>
      <c r="D12" s="89" t="s">
        <v>28</v>
      </c>
      <c r="E12" s="110" t="s">
        <v>29</v>
      </c>
      <c r="F12" s="19">
        <v>14071</v>
      </c>
      <c r="G12" s="109"/>
    </row>
    <row r="13" spans="1:7" s="103" customFormat="1" ht="18" customHeight="1">
      <c r="A13" s="120" t="s">
        <v>30</v>
      </c>
      <c r="B13" s="110" t="s">
        <v>31</v>
      </c>
      <c r="C13" s="112"/>
      <c r="D13" s="89" t="s">
        <v>32</v>
      </c>
      <c r="E13" s="110" t="s">
        <v>33</v>
      </c>
      <c r="F13" s="19">
        <v>0</v>
      </c>
      <c r="G13" s="109"/>
    </row>
    <row r="14" spans="1:7" s="103" customFormat="1" ht="18" customHeight="1">
      <c r="A14" s="120" t="s">
        <v>34</v>
      </c>
      <c r="B14" s="110" t="s">
        <v>35</v>
      </c>
      <c r="C14" s="112"/>
      <c r="D14" s="89" t="s">
        <v>36</v>
      </c>
      <c r="E14" s="110" t="s">
        <v>37</v>
      </c>
      <c r="F14" s="19">
        <v>0</v>
      </c>
      <c r="G14" s="109"/>
    </row>
    <row r="15" spans="1:7" s="103" customFormat="1" ht="18" customHeight="1">
      <c r="A15" s="111"/>
      <c r="B15" s="110" t="s">
        <v>38</v>
      </c>
      <c r="C15" s="112"/>
      <c r="D15" s="89" t="s">
        <v>39</v>
      </c>
      <c r="E15" s="110" t="s">
        <v>40</v>
      </c>
      <c r="F15" s="19">
        <v>949984.88</v>
      </c>
      <c r="G15" s="109"/>
    </row>
    <row r="16" spans="1:7" s="103" customFormat="1" ht="18" customHeight="1">
      <c r="A16" s="111"/>
      <c r="B16" s="110" t="s">
        <v>41</v>
      </c>
      <c r="C16" s="112"/>
      <c r="D16" s="89" t="s">
        <v>42</v>
      </c>
      <c r="E16" s="110" t="s">
        <v>43</v>
      </c>
      <c r="F16" s="19">
        <v>0</v>
      </c>
      <c r="G16" s="109"/>
    </row>
    <row r="17" spans="1:7" s="103" customFormat="1" ht="18" customHeight="1">
      <c r="A17" s="111"/>
      <c r="B17" s="110" t="s">
        <v>44</v>
      </c>
      <c r="C17" s="112"/>
      <c r="D17" s="89" t="s">
        <v>45</v>
      </c>
      <c r="E17" s="110" t="s">
        <v>46</v>
      </c>
      <c r="F17" s="19">
        <v>0</v>
      </c>
      <c r="G17" s="109"/>
    </row>
    <row r="18" spans="1:7" s="103" customFormat="1" ht="18" customHeight="1">
      <c r="A18" s="111"/>
      <c r="B18" s="110" t="s">
        <v>47</v>
      </c>
      <c r="C18" s="112"/>
      <c r="D18" s="89" t="s">
        <v>48</v>
      </c>
      <c r="E18" s="110" t="s">
        <v>49</v>
      </c>
      <c r="F18" s="19">
        <v>107030323.95999999</v>
      </c>
      <c r="G18" s="109"/>
    </row>
    <row r="19" spans="1:7" s="103" customFormat="1" ht="18" customHeight="1">
      <c r="A19" s="111"/>
      <c r="B19" s="110" t="s">
        <v>50</v>
      </c>
      <c r="C19" s="112"/>
      <c r="D19" s="89" t="s">
        <v>51</v>
      </c>
      <c r="E19" s="110" t="s">
        <v>52</v>
      </c>
      <c r="F19" s="19">
        <v>0</v>
      </c>
      <c r="G19" s="109"/>
    </row>
    <row r="20" spans="1:7" s="103" customFormat="1" ht="18" customHeight="1">
      <c r="A20" s="111"/>
      <c r="B20" s="110" t="s">
        <v>53</v>
      </c>
      <c r="C20" s="112"/>
      <c r="D20" s="89" t="s">
        <v>54</v>
      </c>
      <c r="E20" s="110" t="s">
        <v>55</v>
      </c>
      <c r="F20" s="19">
        <v>0</v>
      </c>
      <c r="G20" s="109"/>
    </row>
    <row r="21" spans="1:7" s="103" customFormat="1" ht="18" customHeight="1">
      <c r="A21" s="111"/>
      <c r="B21" s="110" t="s">
        <v>56</v>
      </c>
      <c r="C21" s="112"/>
      <c r="D21" s="89" t="s">
        <v>57</v>
      </c>
      <c r="E21" s="110" t="s">
        <v>58</v>
      </c>
      <c r="F21" s="19">
        <v>0</v>
      </c>
      <c r="G21" s="109"/>
    </row>
    <row r="22" spans="1:7" s="103" customFormat="1" ht="18" customHeight="1">
      <c r="A22" s="111"/>
      <c r="B22" s="110" t="s">
        <v>59</v>
      </c>
      <c r="C22" s="112"/>
      <c r="D22" s="89" t="s">
        <v>60</v>
      </c>
      <c r="E22" s="110" t="s">
        <v>61</v>
      </c>
      <c r="F22" s="19">
        <v>0</v>
      </c>
      <c r="G22" s="109"/>
    </row>
    <row r="23" spans="1:7" s="103" customFormat="1" ht="18" customHeight="1">
      <c r="A23" s="111"/>
      <c r="B23" s="110" t="s">
        <v>62</v>
      </c>
      <c r="C23" s="112"/>
      <c r="D23" s="89" t="s">
        <v>63</v>
      </c>
      <c r="E23" s="110" t="s">
        <v>64</v>
      </c>
      <c r="F23" s="19">
        <v>0</v>
      </c>
      <c r="G23" s="109"/>
    </row>
    <row r="24" spans="1:7" s="103" customFormat="1" ht="18" customHeight="1">
      <c r="A24" s="111"/>
      <c r="B24" s="110" t="s">
        <v>65</v>
      </c>
      <c r="C24" s="112"/>
      <c r="D24" s="89" t="s">
        <v>66</v>
      </c>
      <c r="E24" s="110" t="s">
        <v>67</v>
      </c>
      <c r="F24" s="19">
        <v>0</v>
      </c>
      <c r="G24" s="109"/>
    </row>
    <row r="25" spans="1:7" s="103" customFormat="1" ht="18" customHeight="1">
      <c r="A25" s="111"/>
      <c r="B25" s="110" t="s">
        <v>68</v>
      </c>
      <c r="C25" s="112"/>
      <c r="D25" s="89" t="s">
        <v>69</v>
      </c>
      <c r="E25" s="110" t="s">
        <v>70</v>
      </c>
      <c r="F25" s="19">
        <v>0</v>
      </c>
      <c r="G25" s="109"/>
    </row>
    <row r="26" spans="1:7" s="103" customFormat="1" ht="18" customHeight="1">
      <c r="A26" s="111"/>
      <c r="B26" s="110" t="s">
        <v>71</v>
      </c>
      <c r="C26" s="112"/>
      <c r="D26" s="89" t="s">
        <v>72</v>
      </c>
      <c r="E26" s="110" t="s">
        <v>73</v>
      </c>
      <c r="F26" s="19">
        <v>2212180.2400000002</v>
      </c>
      <c r="G26" s="109"/>
    </row>
    <row r="27" spans="1:7" s="103" customFormat="1" ht="18" customHeight="1">
      <c r="A27" s="111"/>
      <c r="B27" s="110" t="s">
        <v>74</v>
      </c>
      <c r="C27" s="112"/>
      <c r="D27" s="89" t="s">
        <v>75</v>
      </c>
      <c r="E27" s="110" t="s">
        <v>76</v>
      </c>
      <c r="F27" s="19">
        <v>0</v>
      </c>
      <c r="G27" s="109"/>
    </row>
    <row r="28" spans="1:7" s="103" customFormat="1" ht="18" customHeight="1">
      <c r="A28" s="111"/>
      <c r="B28" s="110" t="s">
        <v>77</v>
      </c>
      <c r="C28" s="112"/>
      <c r="D28" s="89" t="s">
        <v>78</v>
      </c>
      <c r="E28" s="110" t="s">
        <v>79</v>
      </c>
      <c r="F28" s="19">
        <v>0</v>
      </c>
      <c r="G28" s="109"/>
    </row>
    <row r="29" spans="1:7" s="103" customFormat="1" ht="18" customHeight="1">
      <c r="A29" s="111"/>
      <c r="B29" s="110" t="s">
        <v>80</v>
      </c>
      <c r="C29" s="112"/>
      <c r="D29" s="89" t="s">
        <v>81</v>
      </c>
      <c r="E29" s="110" t="s">
        <v>82</v>
      </c>
      <c r="F29" s="19">
        <v>0</v>
      </c>
      <c r="G29" s="109"/>
    </row>
    <row r="30" spans="1:7" s="103" customFormat="1" ht="18" customHeight="1">
      <c r="A30" s="108"/>
      <c r="B30" s="110" t="s">
        <v>83</v>
      </c>
      <c r="C30" s="111"/>
      <c r="D30" s="89" t="s">
        <v>84</v>
      </c>
      <c r="E30" s="110" t="s">
        <v>85</v>
      </c>
      <c r="F30" s="19">
        <v>0</v>
      </c>
      <c r="G30" s="109"/>
    </row>
    <row r="31" spans="1:7" s="103" customFormat="1" ht="18" customHeight="1">
      <c r="A31" s="121" t="s">
        <v>86</v>
      </c>
      <c r="B31" s="110" t="s">
        <v>87</v>
      </c>
      <c r="C31" s="19">
        <v>79083998.450000003</v>
      </c>
      <c r="D31" s="121" t="s">
        <v>88</v>
      </c>
      <c r="E31" s="110" t="s">
        <v>89</v>
      </c>
      <c r="F31" s="114">
        <f>SUM(F8:F30)</f>
        <v>110266164.94</v>
      </c>
      <c r="G31" s="109"/>
    </row>
    <row r="32" spans="1:7" s="103" customFormat="1" ht="18" customHeight="1">
      <c r="A32" s="111" t="s">
        <v>90</v>
      </c>
      <c r="B32" s="110" t="s">
        <v>91</v>
      </c>
      <c r="C32" s="19">
        <v>0</v>
      </c>
      <c r="D32" s="111" t="s">
        <v>92</v>
      </c>
      <c r="E32" s="110" t="s">
        <v>93</v>
      </c>
      <c r="F32" s="115"/>
      <c r="G32" s="109"/>
    </row>
    <row r="33" spans="1:7" s="103" customFormat="1" ht="18" customHeight="1">
      <c r="A33" s="116" t="s">
        <v>94</v>
      </c>
      <c r="B33" s="110" t="s">
        <v>95</v>
      </c>
      <c r="C33" s="19">
        <v>40305389.289999999</v>
      </c>
      <c r="D33" s="116" t="s">
        <v>96</v>
      </c>
      <c r="E33" s="110" t="s">
        <v>97</v>
      </c>
      <c r="F33" s="115"/>
      <c r="G33" s="109"/>
    </row>
    <row r="34" spans="1:7" s="103" customFormat="1" ht="18" customHeight="1">
      <c r="A34" s="116" t="s">
        <v>98</v>
      </c>
      <c r="B34" s="110" t="s">
        <v>99</v>
      </c>
      <c r="C34" s="19">
        <v>5235.29</v>
      </c>
      <c r="D34" s="116" t="s">
        <v>100</v>
      </c>
      <c r="E34" s="110" t="s">
        <v>101</v>
      </c>
      <c r="F34" s="115"/>
      <c r="G34" s="109"/>
    </row>
    <row r="35" spans="1:7" s="103" customFormat="1" ht="18" customHeight="1">
      <c r="A35" s="116" t="s">
        <v>102</v>
      </c>
      <c r="B35" s="110" t="s">
        <v>103</v>
      </c>
      <c r="C35" s="19">
        <v>40300154</v>
      </c>
      <c r="D35" s="116" t="s">
        <v>104</v>
      </c>
      <c r="E35" s="110" t="s">
        <v>105</v>
      </c>
      <c r="F35" s="115"/>
      <c r="G35" s="109"/>
    </row>
    <row r="36" spans="1:7" s="103" customFormat="1" ht="18" customHeight="1">
      <c r="A36" s="116" t="s">
        <v>106</v>
      </c>
      <c r="B36" s="110" t="s">
        <v>107</v>
      </c>
      <c r="C36" s="19">
        <v>0</v>
      </c>
      <c r="D36" s="116" t="s">
        <v>108</v>
      </c>
      <c r="E36" s="110" t="s">
        <v>109</v>
      </c>
      <c r="F36" s="115"/>
      <c r="G36" s="109"/>
    </row>
    <row r="37" spans="1:7" s="103" customFormat="1" ht="18" customHeight="1">
      <c r="A37" s="111"/>
      <c r="B37" s="110" t="s">
        <v>110</v>
      </c>
      <c r="C37" s="112"/>
      <c r="D37" s="116" t="s">
        <v>111</v>
      </c>
      <c r="E37" s="110" t="s">
        <v>112</v>
      </c>
      <c r="F37" s="22">
        <v>9123222.8000000007</v>
      </c>
      <c r="G37" s="109"/>
    </row>
    <row r="38" spans="1:7" s="103" customFormat="1" ht="18" customHeight="1">
      <c r="A38" s="111"/>
      <c r="B38" s="110" t="s">
        <v>113</v>
      </c>
      <c r="C38" s="112"/>
      <c r="D38" s="116" t="s">
        <v>98</v>
      </c>
      <c r="E38" s="110" t="s">
        <v>114</v>
      </c>
      <c r="F38" s="22">
        <v>929.69</v>
      </c>
      <c r="G38" s="109"/>
    </row>
    <row r="39" spans="1:7" s="103" customFormat="1" ht="18" customHeight="1">
      <c r="A39" s="117"/>
      <c r="B39" s="110" t="s">
        <v>115</v>
      </c>
      <c r="C39" s="112"/>
      <c r="D39" s="116" t="s">
        <v>102</v>
      </c>
      <c r="E39" s="110" t="s">
        <v>116</v>
      </c>
      <c r="F39" s="22">
        <v>9122293.1099999994</v>
      </c>
      <c r="G39" s="109"/>
    </row>
    <row r="40" spans="1:7" s="103" customFormat="1" ht="18" customHeight="1">
      <c r="A40" s="111"/>
      <c r="B40" s="110" t="s">
        <v>117</v>
      </c>
      <c r="C40" s="112"/>
      <c r="D40" s="116" t="s">
        <v>106</v>
      </c>
      <c r="E40" s="110" t="s">
        <v>118</v>
      </c>
      <c r="F40" s="22">
        <v>0</v>
      </c>
      <c r="G40" s="109"/>
    </row>
    <row r="41" spans="1:7" s="104" customFormat="1" ht="18" customHeight="1">
      <c r="A41" s="113" t="s">
        <v>119</v>
      </c>
      <c r="B41" s="110" t="s">
        <v>120</v>
      </c>
      <c r="C41" s="73">
        <v>119389387.73999999</v>
      </c>
      <c r="D41" s="113" t="s">
        <v>119</v>
      </c>
      <c r="E41" s="110" t="s">
        <v>121</v>
      </c>
      <c r="F41" s="114">
        <f>F31+F37</f>
        <v>119389387.73999999</v>
      </c>
      <c r="G41" s="118"/>
    </row>
    <row r="42" spans="1:7" ht="26.25" customHeight="1">
      <c r="A42" s="174" t="s">
        <v>122</v>
      </c>
      <c r="B42" s="174"/>
      <c r="C42" s="174"/>
      <c r="D42" s="174"/>
      <c r="E42" s="174"/>
      <c r="F42" s="174"/>
    </row>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899999999999999" customHeight="1"/>
    <row r="267" ht="19.899999999999999" customHeight="1"/>
    <row r="268" ht="19.899999999999999" customHeight="1"/>
    <row r="269" ht="19.899999999999999" customHeight="1"/>
  </sheetData>
  <mergeCells count="6">
    <mergeCell ref="A42:F42"/>
    <mergeCell ref="A2:F2"/>
    <mergeCell ref="E3:F3"/>
    <mergeCell ref="E4:F4"/>
    <mergeCell ref="A5:C5"/>
    <mergeCell ref="D5:F5"/>
  </mergeCells>
  <phoneticPr fontId="24" type="noConversion"/>
  <pageMargins left="0.30902777777777801" right="0.27916666666666701" top="0.66944444444444495"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K252"/>
  <sheetViews>
    <sheetView workbookViewId="0">
      <selection activeCell="K3" sqref="K3"/>
    </sheetView>
  </sheetViews>
  <sheetFormatPr defaultColWidth="9" defaultRowHeight="14.25"/>
  <cols>
    <col min="1" max="3" width="4.875" style="97" customWidth="1"/>
    <col min="4" max="4" width="18.875" style="97" customWidth="1"/>
    <col min="5" max="11" width="13.5" style="97" customWidth="1"/>
    <col min="12" max="16384" width="9" style="97"/>
  </cols>
  <sheetData>
    <row r="1" spans="1:11" s="12" customFormat="1" ht="29.25" customHeight="1">
      <c r="A1" s="181" t="s">
        <v>123</v>
      </c>
      <c r="B1" s="181"/>
      <c r="C1" s="181"/>
      <c r="D1" s="181"/>
      <c r="E1" s="181"/>
      <c r="F1" s="181"/>
      <c r="G1" s="181"/>
      <c r="H1" s="181"/>
      <c r="I1" s="181"/>
      <c r="J1" s="181"/>
      <c r="K1" s="181"/>
    </row>
    <row r="2" spans="1:11" s="12" customFormat="1" ht="18" customHeight="1">
      <c r="A2" s="27"/>
      <c r="B2" s="27"/>
      <c r="C2" s="27"/>
      <c r="D2" s="27"/>
      <c r="E2" s="27"/>
      <c r="F2" s="27"/>
      <c r="G2" s="27"/>
      <c r="H2" s="27"/>
      <c r="I2" s="27"/>
      <c r="J2" s="27"/>
      <c r="K2" s="46" t="s">
        <v>124</v>
      </c>
    </row>
    <row r="3" spans="1:11" s="12" customFormat="1" ht="18" customHeight="1">
      <c r="A3" s="182" t="s">
        <v>3</v>
      </c>
      <c r="B3" s="182"/>
      <c r="C3" s="182"/>
      <c r="D3" s="182"/>
      <c r="E3" s="27"/>
      <c r="F3" s="27"/>
      <c r="G3" s="27"/>
      <c r="H3" s="98"/>
      <c r="I3" s="27"/>
      <c r="J3" s="27"/>
      <c r="K3" s="162" t="s">
        <v>965</v>
      </c>
    </row>
    <row r="4" spans="1:11" s="12" customFormat="1" ht="24" customHeight="1">
      <c r="A4" s="183" t="s">
        <v>125</v>
      </c>
      <c r="B4" s="183" t="s">
        <v>126</v>
      </c>
      <c r="C4" s="183" t="s">
        <v>126</v>
      </c>
      <c r="D4" s="183" t="s">
        <v>126</v>
      </c>
      <c r="E4" s="184" t="s">
        <v>86</v>
      </c>
      <c r="F4" s="184" t="s">
        <v>127</v>
      </c>
      <c r="G4" s="184" t="s">
        <v>128</v>
      </c>
      <c r="H4" s="187" t="s">
        <v>129</v>
      </c>
      <c r="I4" s="184" t="s">
        <v>130</v>
      </c>
      <c r="J4" s="184" t="s">
        <v>131</v>
      </c>
      <c r="K4" s="187" t="s">
        <v>132</v>
      </c>
    </row>
    <row r="5" spans="1:11" s="12" customFormat="1" ht="47.25" customHeight="1">
      <c r="A5" s="184" t="s">
        <v>133</v>
      </c>
      <c r="B5" s="184" t="s">
        <v>126</v>
      </c>
      <c r="C5" s="184" t="s">
        <v>126</v>
      </c>
      <c r="D5" s="102" t="s">
        <v>134</v>
      </c>
      <c r="E5" s="184" t="s">
        <v>126</v>
      </c>
      <c r="F5" s="184" t="s">
        <v>126</v>
      </c>
      <c r="G5" s="184" t="s">
        <v>126</v>
      </c>
      <c r="H5" s="188"/>
      <c r="I5" s="184" t="s">
        <v>126</v>
      </c>
      <c r="J5" s="184" t="s">
        <v>126</v>
      </c>
      <c r="K5" s="188"/>
    </row>
    <row r="6" spans="1:11" s="12" customFormat="1" ht="18" customHeight="1">
      <c r="A6" s="183" t="s">
        <v>135</v>
      </c>
      <c r="B6" s="183" t="s">
        <v>136</v>
      </c>
      <c r="C6" s="183" t="s">
        <v>137</v>
      </c>
      <c r="D6" s="32" t="s">
        <v>138</v>
      </c>
      <c r="E6" s="31" t="s">
        <v>10</v>
      </c>
      <c r="F6" s="31" t="s">
        <v>11</v>
      </c>
      <c r="G6" s="31" t="s">
        <v>19</v>
      </c>
      <c r="H6" s="31" t="s">
        <v>23</v>
      </c>
      <c r="I6" s="31" t="s">
        <v>31</v>
      </c>
      <c r="J6" s="31" t="s">
        <v>35</v>
      </c>
      <c r="K6" s="31" t="s">
        <v>38</v>
      </c>
    </row>
    <row r="7" spans="1:11" s="12" customFormat="1" ht="18" customHeight="1">
      <c r="A7" s="183" t="s">
        <v>126</v>
      </c>
      <c r="B7" s="183" t="s">
        <v>126</v>
      </c>
      <c r="C7" s="183" t="s">
        <v>126</v>
      </c>
      <c r="D7" s="32" t="s">
        <v>139</v>
      </c>
      <c r="E7" s="19">
        <v>79083998.450000003</v>
      </c>
      <c r="F7" s="19">
        <v>79083998.450000003</v>
      </c>
      <c r="G7" s="19">
        <v>0</v>
      </c>
      <c r="H7" s="19">
        <v>0</v>
      </c>
      <c r="I7" s="19">
        <v>0</v>
      </c>
      <c r="J7" s="19">
        <v>0</v>
      </c>
      <c r="K7" s="22">
        <v>0</v>
      </c>
    </row>
    <row r="8" spans="1:11" s="12" customFormat="1" ht="21" customHeight="1">
      <c r="A8" s="185" t="s">
        <v>140</v>
      </c>
      <c r="B8" s="186" t="s">
        <v>126</v>
      </c>
      <c r="C8" s="186" t="s">
        <v>126</v>
      </c>
      <c r="D8" s="48" t="s">
        <v>141</v>
      </c>
      <c r="E8" s="19">
        <v>59604.86</v>
      </c>
      <c r="F8" s="19">
        <v>59604.86</v>
      </c>
      <c r="G8" s="19">
        <v>0</v>
      </c>
      <c r="H8" s="19">
        <v>0</v>
      </c>
      <c r="I8" s="19">
        <v>0</v>
      </c>
      <c r="J8" s="19">
        <v>0</v>
      </c>
      <c r="K8" s="22">
        <v>0</v>
      </c>
    </row>
    <row r="9" spans="1:11" s="12" customFormat="1" ht="21" customHeight="1">
      <c r="A9" s="185" t="s">
        <v>142</v>
      </c>
      <c r="B9" s="186" t="s">
        <v>126</v>
      </c>
      <c r="C9" s="186" t="s">
        <v>126</v>
      </c>
      <c r="D9" s="48" t="s">
        <v>143</v>
      </c>
      <c r="E9" s="19">
        <v>59604.86</v>
      </c>
      <c r="F9" s="19">
        <v>59604.86</v>
      </c>
      <c r="G9" s="19">
        <v>0</v>
      </c>
      <c r="H9" s="19">
        <v>0</v>
      </c>
      <c r="I9" s="19">
        <v>0</v>
      </c>
      <c r="J9" s="19">
        <v>0</v>
      </c>
      <c r="K9" s="22">
        <v>0</v>
      </c>
    </row>
    <row r="10" spans="1:11" s="12" customFormat="1" ht="21" customHeight="1">
      <c r="A10" s="185" t="s">
        <v>144</v>
      </c>
      <c r="B10" s="186" t="s">
        <v>126</v>
      </c>
      <c r="C10" s="186" t="s">
        <v>126</v>
      </c>
      <c r="D10" s="48" t="s">
        <v>145</v>
      </c>
      <c r="E10" s="19">
        <v>59604.86</v>
      </c>
      <c r="F10" s="19">
        <v>59604.86</v>
      </c>
      <c r="G10" s="19">
        <v>0</v>
      </c>
      <c r="H10" s="19">
        <v>0</v>
      </c>
      <c r="I10" s="19">
        <v>0</v>
      </c>
      <c r="J10" s="19">
        <v>0</v>
      </c>
      <c r="K10" s="22">
        <v>0</v>
      </c>
    </row>
    <row r="11" spans="1:11" s="12" customFormat="1" ht="21" customHeight="1">
      <c r="A11" s="185" t="s">
        <v>146</v>
      </c>
      <c r="B11" s="186" t="s">
        <v>126</v>
      </c>
      <c r="C11" s="186" t="s">
        <v>126</v>
      </c>
      <c r="D11" s="48" t="s">
        <v>147</v>
      </c>
      <c r="E11" s="19">
        <v>14071</v>
      </c>
      <c r="F11" s="19">
        <v>14071</v>
      </c>
      <c r="G11" s="19">
        <v>0</v>
      </c>
      <c r="H11" s="19">
        <v>0</v>
      </c>
      <c r="I11" s="19">
        <v>0</v>
      </c>
      <c r="J11" s="19">
        <v>0</v>
      </c>
      <c r="K11" s="22">
        <v>0</v>
      </c>
    </row>
    <row r="12" spans="1:11" s="12" customFormat="1" ht="21" customHeight="1">
      <c r="A12" s="185" t="s">
        <v>148</v>
      </c>
      <c r="B12" s="186" t="s">
        <v>126</v>
      </c>
      <c r="C12" s="186" t="s">
        <v>126</v>
      </c>
      <c r="D12" s="48" t="s">
        <v>149</v>
      </c>
      <c r="E12" s="19">
        <v>14071</v>
      </c>
      <c r="F12" s="19">
        <v>14071</v>
      </c>
      <c r="G12" s="19">
        <v>0</v>
      </c>
      <c r="H12" s="19">
        <v>0</v>
      </c>
      <c r="I12" s="19">
        <v>0</v>
      </c>
      <c r="J12" s="19">
        <v>0</v>
      </c>
      <c r="K12" s="22">
        <v>0</v>
      </c>
    </row>
    <row r="13" spans="1:11" s="12" customFormat="1" ht="21" customHeight="1">
      <c r="A13" s="185" t="s">
        <v>150</v>
      </c>
      <c r="B13" s="186" t="s">
        <v>126</v>
      </c>
      <c r="C13" s="186" t="s">
        <v>126</v>
      </c>
      <c r="D13" s="48" t="s">
        <v>151</v>
      </c>
      <c r="E13" s="19">
        <v>14071</v>
      </c>
      <c r="F13" s="19">
        <v>14071</v>
      </c>
      <c r="G13" s="19">
        <v>0</v>
      </c>
      <c r="H13" s="19">
        <v>0</v>
      </c>
      <c r="I13" s="19">
        <v>0</v>
      </c>
      <c r="J13" s="19">
        <v>0</v>
      </c>
      <c r="K13" s="22">
        <v>0</v>
      </c>
    </row>
    <row r="14" spans="1:11" s="12" customFormat="1" ht="21" customHeight="1">
      <c r="A14" s="185" t="s">
        <v>152</v>
      </c>
      <c r="B14" s="186" t="s">
        <v>126</v>
      </c>
      <c r="C14" s="186" t="s">
        <v>126</v>
      </c>
      <c r="D14" s="48" t="s">
        <v>153</v>
      </c>
      <c r="E14" s="19">
        <v>949984.88</v>
      </c>
      <c r="F14" s="19">
        <v>949984.88</v>
      </c>
      <c r="G14" s="19">
        <v>0</v>
      </c>
      <c r="H14" s="19">
        <v>0</v>
      </c>
      <c r="I14" s="19">
        <v>0</v>
      </c>
      <c r="J14" s="19">
        <v>0</v>
      </c>
      <c r="K14" s="22">
        <v>0</v>
      </c>
    </row>
    <row r="15" spans="1:11" s="12" customFormat="1" ht="21" customHeight="1">
      <c r="A15" s="185" t="s">
        <v>154</v>
      </c>
      <c r="B15" s="186" t="s">
        <v>126</v>
      </c>
      <c r="C15" s="186" t="s">
        <v>126</v>
      </c>
      <c r="D15" s="48" t="s">
        <v>155</v>
      </c>
      <c r="E15" s="19">
        <v>949984.88</v>
      </c>
      <c r="F15" s="19">
        <v>949984.88</v>
      </c>
      <c r="G15" s="19">
        <v>0</v>
      </c>
      <c r="H15" s="19">
        <v>0</v>
      </c>
      <c r="I15" s="19">
        <v>0</v>
      </c>
      <c r="J15" s="19">
        <v>0</v>
      </c>
      <c r="K15" s="22">
        <v>0</v>
      </c>
    </row>
    <row r="16" spans="1:11" s="12" customFormat="1" ht="21" customHeight="1">
      <c r="A16" s="185" t="s">
        <v>156</v>
      </c>
      <c r="B16" s="186" t="s">
        <v>126</v>
      </c>
      <c r="C16" s="186" t="s">
        <v>126</v>
      </c>
      <c r="D16" s="48" t="s">
        <v>157</v>
      </c>
      <c r="E16" s="19">
        <v>230600</v>
      </c>
      <c r="F16" s="19">
        <v>230600</v>
      </c>
      <c r="G16" s="19">
        <v>0</v>
      </c>
      <c r="H16" s="19">
        <v>0</v>
      </c>
      <c r="I16" s="19">
        <v>0</v>
      </c>
      <c r="J16" s="19">
        <v>0</v>
      </c>
      <c r="K16" s="22">
        <v>0</v>
      </c>
    </row>
    <row r="17" spans="1:11" s="12" customFormat="1" ht="21" customHeight="1">
      <c r="A17" s="185" t="s">
        <v>158</v>
      </c>
      <c r="B17" s="186" t="s">
        <v>126</v>
      </c>
      <c r="C17" s="186" t="s">
        <v>126</v>
      </c>
      <c r="D17" s="48" t="s">
        <v>159</v>
      </c>
      <c r="E17" s="19">
        <v>704133.6</v>
      </c>
      <c r="F17" s="19">
        <v>704133.6</v>
      </c>
      <c r="G17" s="19">
        <v>0</v>
      </c>
      <c r="H17" s="19">
        <v>0</v>
      </c>
      <c r="I17" s="19">
        <v>0</v>
      </c>
      <c r="J17" s="19">
        <v>0</v>
      </c>
      <c r="K17" s="22">
        <v>0</v>
      </c>
    </row>
    <row r="18" spans="1:11" s="12" customFormat="1" ht="21" customHeight="1">
      <c r="A18" s="185" t="s">
        <v>160</v>
      </c>
      <c r="B18" s="186" t="s">
        <v>126</v>
      </c>
      <c r="C18" s="186" t="s">
        <v>126</v>
      </c>
      <c r="D18" s="48" t="s">
        <v>161</v>
      </c>
      <c r="E18" s="19">
        <v>15251.28</v>
      </c>
      <c r="F18" s="19">
        <v>15251.28</v>
      </c>
      <c r="G18" s="19">
        <v>0</v>
      </c>
      <c r="H18" s="19">
        <v>0</v>
      </c>
      <c r="I18" s="19">
        <v>0</v>
      </c>
      <c r="J18" s="19">
        <v>0</v>
      </c>
      <c r="K18" s="22">
        <v>0</v>
      </c>
    </row>
    <row r="19" spans="1:11" s="12" customFormat="1" ht="21" customHeight="1">
      <c r="A19" s="185" t="s">
        <v>162</v>
      </c>
      <c r="B19" s="186" t="s">
        <v>126</v>
      </c>
      <c r="C19" s="186" t="s">
        <v>126</v>
      </c>
      <c r="D19" s="48" t="s">
        <v>163</v>
      </c>
      <c r="E19" s="19">
        <v>75848157.469999999</v>
      </c>
      <c r="F19" s="19">
        <v>75848157.469999999</v>
      </c>
      <c r="G19" s="19">
        <v>0</v>
      </c>
      <c r="H19" s="19">
        <v>0</v>
      </c>
      <c r="I19" s="19">
        <v>0</v>
      </c>
      <c r="J19" s="19">
        <v>0</v>
      </c>
      <c r="K19" s="22">
        <v>0</v>
      </c>
    </row>
    <row r="20" spans="1:11" s="12" customFormat="1" ht="21" customHeight="1">
      <c r="A20" s="185" t="s">
        <v>164</v>
      </c>
      <c r="B20" s="186" t="s">
        <v>126</v>
      </c>
      <c r="C20" s="186" t="s">
        <v>126</v>
      </c>
      <c r="D20" s="48" t="s">
        <v>165</v>
      </c>
      <c r="E20" s="19">
        <v>3038813.76</v>
      </c>
      <c r="F20" s="19">
        <v>3038813.76</v>
      </c>
      <c r="G20" s="19">
        <v>0</v>
      </c>
      <c r="H20" s="19">
        <v>0</v>
      </c>
      <c r="I20" s="19">
        <v>0</v>
      </c>
      <c r="J20" s="19">
        <v>0</v>
      </c>
      <c r="K20" s="22">
        <v>0</v>
      </c>
    </row>
    <row r="21" spans="1:11" s="12" customFormat="1" ht="21" customHeight="1">
      <c r="A21" s="185" t="s">
        <v>166</v>
      </c>
      <c r="B21" s="186" t="s">
        <v>126</v>
      </c>
      <c r="C21" s="186" t="s">
        <v>126</v>
      </c>
      <c r="D21" s="48" t="s">
        <v>167</v>
      </c>
      <c r="E21" s="19">
        <v>2789660.8</v>
      </c>
      <c r="F21" s="19">
        <v>2789660.8</v>
      </c>
      <c r="G21" s="19">
        <v>0</v>
      </c>
      <c r="H21" s="19">
        <v>0</v>
      </c>
      <c r="I21" s="19">
        <v>0</v>
      </c>
      <c r="J21" s="19">
        <v>0</v>
      </c>
      <c r="K21" s="22">
        <v>0</v>
      </c>
    </row>
    <row r="22" spans="1:11" s="12" customFormat="1" ht="21" customHeight="1">
      <c r="A22" s="185" t="s">
        <v>168</v>
      </c>
      <c r="B22" s="186" t="s">
        <v>126</v>
      </c>
      <c r="C22" s="186" t="s">
        <v>126</v>
      </c>
      <c r="D22" s="48" t="s">
        <v>169</v>
      </c>
      <c r="E22" s="19">
        <v>249152.96</v>
      </c>
      <c r="F22" s="19">
        <v>249152.96</v>
      </c>
      <c r="G22" s="19">
        <v>0</v>
      </c>
      <c r="H22" s="19">
        <v>0</v>
      </c>
      <c r="I22" s="19">
        <v>0</v>
      </c>
      <c r="J22" s="19">
        <v>0</v>
      </c>
      <c r="K22" s="22">
        <v>0</v>
      </c>
    </row>
    <row r="23" spans="1:11" s="12" customFormat="1" ht="21" customHeight="1">
      <c r="A23" s="185" t="s">
        <v>170</v>
      </c>
      <c r="B23" s="186" t="s">
        <v>126</v>
      </c>
      <c r="C23" s="186" t="s">
        <v>126</v>
      </c>
      <c r="D23" s="48" t="s">
        <v>171</v>
      </c>
      <c r="E23" s="19">
        <v>484000</v>
      </c>
      <c r="F23" s="19">
        <v>484000</v>
      </c>
      <c r="G23" s="19">
        <v>0</v>
      </c>
      <c r="H23" s="19">
        <v>0</v>
      </c>
      <c r="I23" s="19">
        <v>0</v>
      </c>
      <c r="J23" s="19">
        <v>0</v>
      </c>
      <c r="K23" s="22">
        <v>0</v>
      </c>
    </row>
    <row r="24" spans="1:11" s="12" customFormat="1" ht="21" customHeight="1">
      <c r="A24" s="185" t="s">
        <v>172</v>
      </c>
      <c r="B24" s="186" t="s">
        <v>126</v>
      </c>
      <c r="C24" s="186" t="s">
        <v>126</v>
      </c>
      <c r="D24" s="48" t="s">
        <v>173</v>
      </c>
      <c r="E24" s="19">
        <v>484000</v>
      </c>
      <c r="F24" s="19">
        <v>484000</v>
      </c>
      <c r="G24" s="19">
        <v>0</v>
      </c>
      <c r="H24" s="19">
        <v>0</v>
      </c>
      <c r="I24" s="19">
        <v>0</v>
      </c>
      <c r="J24" s="19">
        <v>0</v>
      </c>
      <c r="K24" s="22">
        <v>0</v>
      </c>
    </row>
    <row r="25" spans="1:11" s="12" customFormat="1" ht="21" customHeight="1">
      <c r="A25" s="185" t="s">
        <v>174</v>
      </c>
      <c r="B25" s="186" t="s">
        <v>126</v>
      </c>
      <c r="C25" s="186" t="s">
        <v>126</v>
      </c>
      <c r="D25" s="48" t="s">
        <v>175</v>
      </c>
      <c r="E25" s="19">
        <v>63233050.600000001</v>
      </c>
      <c r="F25" s="19">
        <v>63233050.600000001</v>
      </c>
      <c r="G25" s="19">
        <v>0</v>
      </c>
      <c r="H25" s="19">
        <v>0</v>
      </c>
      <c r="I25" s="19">
        <v>0</v>
      </c>
      <c r="J25" s="19">
        <v>0</v>
      </c>
      <c r="K25" s="22">
        <v>0</v>
      </c>
    </row>
    <row r="26" spans="1:11" s="12" customFormat="1" ht="21" customHeight="1">
      <c r="A26" s="185" t="s">
        <v>176</v>
      </c>
      <c r="B26" s="186" t="s">
        <v>126</v>
      </c>
      <c r="C26" s="186" t="s">
        <v>126</v>
      </c>
      <c r="D26" s="48" t="s">
        <v>177</v>
      </c>
      <c r="E26" s="19">
        <v>63233050.600000001</v>
      </c>
      <c r="F26" s="19">
        <v>63233050.600000001</v>
      </c>
      <c r="G26" s="19">
        <v>0</v>
      </c>
      <c r="H26" s="19">
        <v>0</v>
      </c>
      <c r="I26" s="19">
        <v>0</v>
      </c>
      <c r="J26" s="19">
        <v>0</v>
      </c>
      <c r="K26" s="22">
        <v>0</v>
      </c>
    </row>
    <row r="27" spans="1:11" s="12" customFormat="1" ht="21" customHeight="1">
      <c r="A27" s="185" t="s">
        <v>178</v>
      </c>
      <c r="B27" s="186" t="s">
        <v>126</v>
      </c>
      <c r="C27" s="186" t="s">
        <v>126</v>
      </c>
      <c r="D27" s="48" t="s">
        <v>179</v>
      </c>
      <c r="E27" s="19">
        <v>9092293.1099999994</v>
      </c>
      <c r="F27" s="19">
        <v>9092293.1099999994</v>
      </c>
      <c r="G27" s="19">
        <v>0</v>
      </c>
      <c r="H27" s="19">
        <v>0</v>
      </c>
      <c r="I27" s="19">
        <v>0</v>
      </c>
      <c r="J27" s="19">
        <v>0</v>
      </c>
      <c r="K27" s="22">
        <v>0</v>
      </c>
    </row>
    <row r="28" spans="1:11" s="12" customFormat="1" ht="21" customHeight="1">
      <c r="A28" s="185" t="s">
        <v>180</v>
      </c>
      <c r="B28" s="186" t="s">
        <v>126</v>
      </c>
      <c r="C28" s="186" t="s">
        <v>126</v>
      </c>
      <c r="D28" s="48" t="s">
        <v>181</v>
      </c>
      <c r="E28" s="19">
        <v>9092293.1099999994</v>
      </c>
      <c r="F28" s="19">
        <v>9092293.1099999994</v>
      </c>
      <c r="G28" s="19">
        <v>0</v>
      </c>
      <c r="H28" s="19">
        <v>0</v>
      </c>
      <c r="I28" s="19">
        <v>0</v>
      </c>
      <c r="J28" s="19">
        <v>0</v>
      </c>
      <c r="K28" s="22">
        <v>0</v>
      </c>
    </row>
    <row r="29" spans="1:11" s="12" customFormat="1" ht="21" customHeight="1">
      <c r="A29" s="185" t="s">
        <v>182</v>
      </c>
      <c r="B29" s="186" t="s">
        <v>126</v>
      </c>
      <c r="C29" s="186" t="s">
        <v>126</v>
      </c>
      <c r="D29" s="48" t="s">
        <v>183</v>
      </c>
      <c r="E29" s="19">
        <v>2212180.2400000002</v>
      </c>
      <c r="F29" s="19">
        <v>2212180.2400000002</v>
      </c>
      <c r="G29" s="19">
        <v>0</v>
      </c>
      <c r="H29" s="19">
        <v>0</v>
      </c>
      <c r="I29" s="19">
        <v>0</v>
      </c>
      <c r="J29" s="19">
        <v>0</v>
      </c>
      <c r="K29" s="22">
        <v>0</v>
      </c>
    </row>
    <row r="30" spans="1:11" s="12" customFormat="1" ht="21" customHeight="1">
      <c r="A30" s="185" t="s">
        <v>184</v>
      </c>
      <c r="B30" s="186" t="s">
        <v>126</v>
      </c>
      <c r="C30" s="186" t="s">
        <v>126</v>
      </c>
      <c r="D30" s="48" t="s">
        <v>185</v>
      </c>
      <c r="E30" s="19">
        <v>2212180.2400000002</v>
      </c>
      <c r="F30" s="19">
        <v>2212180.2400000002</v>
      </c>
      <c r="G30" s="19">
        <v>0</v>
      </c>
      <c r="H30" s="19">
        <v>0</v>
      </c>
      <c r="I30" s="19">
        <v>0</v>
      </c>
      <c r="J30" s="19">
        <v>0</v>
      </c>
      <c r="K30" s="22">
        <v>0</v>
      </c>
    </row>
    <row r="31" spans="1:11" s="12" customFormat="1" ht="21" customHeight="1">
      <c r="A31" s="185" t="s">
        <v>186</v>
      </c>
      <c r="B31" s="186" t="s">
        <v>126</v>
      </c>
      <c r="C31" s="186" t="s">
        <v>126</v>
      </c>
      <c r="D31" s="48" t="s">
        <v>187</v>
      </c>
      <c r="E31" s="19">
        <v>672513</v>
      </c>
      <c r="F31" s="19">
        <v>672513</v>
      </c>
      <c r="G31" s="19">
        <v>0</v>
      </c>
      <c r="H31" s="19">
        <v>0</v>
      </c>
      <c r="I31" s="19">
        <v>0</v>
      </c>
      <c r="J31" s="19">
        <v>0</v>
      </c>
      <c r="K31" s="22">
        <v>0</v>
      </c>
    </row>
    <row r="32" spans="1:11" s="12" customFormat="1" ht="21" customHeight="1">
      <c r="A32" s="193" t="s">
        <v>188</v>
      </c>
      <c r="B32" s="194" t="s">
        <v>126</v>
      </c>
      <c r="C32" s="194" t="s">
        <v>126</v>
      </c>
      <c r="D32" s="72" t="s">
        <v>189</v>
      </c>
      <c r="E32" s="73">
        <v>1539667.24</v>
      </c>
      <c r="F32" s="73">
        <v>1539667.24</v>
      </c>
      <c r="G32" s="73">
        <v>0</v>
      </c>
      <c r="H32" s="73">
        <v>0</v>
      </c>
      <c r="I32" s="73">
        <v>0</v>
      </c>
      <c r="J32" s="73">
        <v>0</v>
      </c>
      <c r="K32" s="82">
        <v>0</v>
      </c>
    </row>
    <row r="33" spans="1:11" s="12" customFormat="1" ht="21" customHeight="1">
      <c r="A33" s="189"/>
      <c r="B33" s="190"/>
      <c r="C33" s="191"/>
      <c r="D33" s="37"/>
      <c r="E33" s="99"/>
      <c r="F33" s="99"/>
      <c r="G33" s="33"/>
      <c r="H33" s="33"/>
      <c r="I33" s="33"/>
      <c r="J33" s="33"/>
      <c r="K33" s="33"/>
    </row>
    <row r="34" spans="1:11" s="12" customFormat="1" ht="21" customHeight="1">
      <c r="A34" s="189"/>
      <c r="B34" s="190"/>
      <c r="C34" s="191"/>
      <c r="D34" s="37"/>
      <c r="E34" s="99"/>
      <c r="F34" s="99"/>
      <c r="G34" s="33"/>
      <c r="H34" s="33"/>
      <c r="I34" s="33"/>
      <c r="J34" s="33"/>
      <c r="K34" s="33"/>
    </row>
    <row r="35" spans="1:11" ht="21" customHeight="1">
      <c r="A35" s="192" t="s">
        <v>190</v>
      </c>
      <c r="B35" s="192"/>
      <c r="C35" s="192"/>
      <c r="D35" s="192"/>
      <c r="E35" s="192"/>
      <c r="F35" s="192"/>
      <c r="G35" s="192"/>
      <c r="H35" s="192"/>
      <c r="I35" s="192"/>
      <c r="J35" s="192"/>
      <c r="K35" s="192"/>
    </row>
    <row r="36" spans="1:11" ht="26.25" customHeight="1"/>
    <row r="37" spans="1:11" ht="26.25" customHeight="1"/>
    <row r="38" spans="1:11" ht="26.25" customHeight="1"/>
    <row r="39" spans="1:11" ht="26.25" customHeight="1"/>
    <row r="40" spans="1:11" ht="26.25" customHeight="1"/>
    <row r="41" spans="1:11" ht="26.25" customHeight="1"/>
    <row r="42" spans="1:11" ht="26.25" customHeight="1"/>
    <row r="43" spans="1:11" ht="26.25" customHeight="1"/>
    <row r="44" spans="1:11" ht="26.25" customHeight="1"/>
    <row r="45" spans="1:11" ht="26.25" customHeight="1"/>
    <row r="46" spans="1:11" ht="26.25" customHeight="1"/>
    <row r="47" spans="1:11" ht="26.25" customHeight="1"/>
    <row r="48" spans="1:11"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19.899999999999999" customHeight="1"/>
    <row r="250" ht="19.899999999999999" customHeight="1"/>
    <row r="251" ht="19.899999999999999" customHeight="1"/>
    <row r="252" ht="19.899999999999999" customHeight="1"/>
  </sheetData>
  <mergeCells count="42">
    <mergeCell ref="A34:C34"/>
    <mergeCell ref="A35:K35"/>
    <mergeCell ref="A6:A7"/>
    <mergeCell ref="B6:B7"/>
    <mergeCell ref="C6:C7"/>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1:K1"/>
    <mergeCell ref="A3:D3"/>
    <mergeCell ref="A4:D4"/>
    <mergeCell ref="A5:C5"/>
    <mergeCell ref="A8:C8"/>
    <mergeCell ref="E4:E5"/>
    <mergeCell ref="F4:F5"/>
    <mergeCell ref="G4:G5"/>
    <mergeCell ref="H4:H5"/>
    <mergeCell ref="I4:I5"/>
    <mergeCell ref="J4:J5"/>
    <mergeCell ref="K4:K5"/>
  </mergeCells>
  <phoneticPr fontId="24" type="noConversion"/>
  <pageMargins left="0.30902777777777801" right="0.27916666666666701" top="0.66944444444444495"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J199"/>
  <sheetViews>
    <sheetView workbookViewId="0">
      <selection activeCell="J3" sqref="J3"/>
    </sheetView>
  </sheetViews>
  <sheetFormatPr defaultColWidth="9" defaultRowHeight="14.25"/>
  <cols>
    <col min="1" max="3" width="6" style="97" customWidth="1"/>
    <col min="4" max="10" width="13.25" style="97" customWidth="1"/>
    <col min="11" max="16384" width="9" style="97"/>
  </cols>
  <sheetData>
    <row r="1" spans="1:10" s="12" customFormat="1" ht="36" customHeight="1">
      <c r="A1" s="181" t="s">
        <v>191</v>
      </c>
      <c r="B1" s="181"/>
      <c r="C1" s="181"/>
      <c r="D1" s="181"/>
      <c r="E1" s="181"/>
      <c r="F1" s="181"/>
      <c r="G1" s="181"/>
      <c r="H1" s="181"/>
      <c r="I1" s="181"/>
      <c r="J1" s="181"/>
    </row>
    <row r="2" spans="1:10" s="12" customFormat="1" ht="18" customHeight="1">
      <c r="A2" s="27"/>
      <c r="B2" s="27"/>
      <c r="C2" s="27"/>
      <c r="D2" s="27"/>
      <c r="E2" s="27"/>
      <c r="F2" s="27"/>
      <c r="G2" s="27"/>
      <c r="H2" s="27"/>
      <c r="I2" s="100"/>
      <c r="J2" s="101" t="s">
        <v>192</v>
      </c>
    </row>
    <row r="3" spans="1:10" s="12" customFormat="1" ht="18" customHeight="1">
      <c r="A3" s="195" t="s">
        <v>3</v>
      </c>
      <c r="B3" s="195"/>
      <c r="C3" s="195"/>
      <c r="D3" s="195"/>
      <c r="E3" s="27"/>
      <c r="F3" s="98"/>
      <c r="G3" s="27"/>
      <c r="H3" s="27"/>
      <c r="I3" s="100"/>
      <c r="J3" s="163" t="s">
        <v>965</v>
      </c>
    </row>
    <row r="4" spans="1:10" s="12" customFormat="1" ht="18" customHeight="1">
      <c r="A4" s="183" t="s">
        <v>125</v>
      </c>
      <c r="B4" s="183" t="s">
        <v>126</v>
      </c>
      <c r="C4" s="183" t="s">
        <v>126</v>
      </c>
      <c r="D4" s="183" t="s">
        <v>126</v>
      </c>
      <c r="E4" s="184" t="s">
        <v>88</v>
      </c>
      <c r="F4" s="184" t="s">
        <v>193</v>
      </c>
      <c r="G4" s="184" t="s">
        <v>194</v>
      </c>
      <c r="H4" s="184" t="s">
        <v>195</v>
      </c>
      <c r="I4" s="184" t="s">
        <v>196</v>
      </c>
      <c r="J4" s="184" t="s">
        <v>197</v>
      </c>
    </row>
    <row r="5" spans="1:10" s="12" customFormat="1" ht="35.25" customHeight="1">
      <c r="A5" s="184" t="s">
        <v>133</v>
      </c>
      <c r="B5" s="184" t="s">
        <v>126</v>
      </c>
      <c r="C5" s="184" t="s">
        <v>126</v>
      </c>
      <c r="D5" s="32" t="s">
        <v>134</v>
      </c>
      <c r="E5" s="184" t="s">
        <v>126</v>
      </c>
      <c r="F5" s="184" t="s">
        <v>126</v>
      </c>
      <c r="G5" s="184" t="s">
        <v>126</v>
      </c>
      <c r="H5" s="184" t="s">
        <v>126</v>
      </c>
      <c r="I5" s="184" t="s">
        <v>126</v>
      </c>
      <c r="J5" s="184" t="s">
        <v>126</v>
      </c>
    </row>
    <row r="6" spans="1:10" s="12" customFormat="1" ht="18" customHeight="1">
      <c r="A6" s="183" t="s">
        <v>135</v>
      </c>
      <c r="B6" s="183" t="s">
        <v>136</v>
      </c>
      <c r="C6" s="183" t="s">
        <v>137</v>
      </c>
      <c r="D6" s="32" t="s">
        <v>138</v>
      </c>
      <c r="E6" s="31" t="s">
        <v>10</v>
      </c>
      <c r="F6" s="31" t="s">
        <v>11</v>
      </c>
      <c r="G6" s="31" t="s">
        <v>19</v>
      </c>
      <c r="H6" s="31" t="s">
        <v>23</v>
      </c>
      <c r="I6" s="31" t="s">
        <v>27</v>
      </c>
      <c r="J6" s="31" t="s">
        <v>31</v>
      </c>
    </row>
    <row r="7" spans="1:10" s="12" customFormat="1" ht="16.5" customHeight="1">
      <c r="A7" s="183" t="s">
        <v>126</v>
      </c>
      <c r="B7" s="183" t="s">
        <v>126</v>
      </c>
      <c r="C7" s="183" t="s">
        <v>126</v>
      </c>
      <c r="D7" s="32" t="s">
        <v>139</v>
      </c>
      <c r="E7" s="19">
        <v>110266164.94</v>
      </c>
      <c r="F7" s="19">
        <v>11716588.76</v>
      </c>
      <c r="G7" s="19">
        <v>98549576.180000007</v>
      </c>
      <c r="H7" s="19">
        <v>0</v>
      </c>
      <c r="I7" s="19">
        <v>0</v>
      </c>
      <c r="J7" s="22">
        <v>0</v>
      </c>
    </row>
    <row r="8" spans="1:10" s="12" customFormat="1" ht="21.75" customHeight="1">
      <c r="A8" s="185" t="s">
        <v>140</v>
      </c>
      <c r="B8" s="186" t="s">
        <v>126</v>
      </c>
      <c r="C8" s="186" t="s">
        <v>126</v>
      </c>
      <c r="D8" s="48" t="s">
        <v>141</v>
      </c>
      <c r="E8" s="19">
        <v>59604.86</v>
      </c>
      <c r="F8" s="19">
        <v>0</v>
      </c>
      <c r="G8" s="19">
        <v>59604.86</v>
      </c>
      <c r="H8" s="19">
        <v>0</v>
      </c>
      <c r="I8" s="19">
        <v>0</v>
      </c>
      <c r="J8" s="22">
        <v>0</v>
      </c>
    </row>
    <row r="9" spans="1:10" s="12" customFormat="1" ht="21.75" customHeight="1">
      <c r="A9" s="185" t="s">
        <v>142</v>
      </c>
      <c r="B9" s="186" t="s">
        <v>126</v>
      </c>
      <c r="C9" s="186" t="s">
        <v>126</v>
      </c>
      <c r="D9" s="48" t="s">
        <v>143</v>
      </c>
      <c r="E9" s="19">
        <v>59604.86</v>
      </c>
      <c r="F9" s="19">
        <v>0</v>
      </c>
      <c r="G9" s="19">
        <v>59604.86</v>
      </c>
      <c r="H9" s="19">
        <v>0</v>
      </c>
      <c r="I9" s="19">
        <v>0</v>
      </c>
      <c r="J9" s="22">
        <v>0</v>
      </c>
    </row>
    <row r="10" spans="1:10" s="12" customFormat="1" ht="21.75" customHeight="1">
      <c r="A10" s="185" t="s">
        <v>144</v>
      </c>
      <c r="B10" s="186" t="s">
        <v>126</v>
      </c>
      <c r="C10" s="186" t="s">
        <v>126</v>
      </c>
      <c r="D10" s="48" t="s">
        <v>145</v>
      </c>
      <c r="E10" s="19">
        <v>59604.86</v>
      </c>
      <c r="F10" s="19">
        <v>0</v>
      </c>
      <c r="G10" s="19">
        <v>59604.86</v>
      </c>
      <c r="H10" s="19">
        <v>0</v>
      </c>
      <c r="I10" s="19">
        <v>0</v>
      </c>
      <c r="J10" s="22">
        <v>0</v>
      </c>
    </row>
    <row r="11" spans="1:10" s="12" customFormat="1" ht="21.75" customHeight="1">
      <c r="A11" s="185" t="s">
        <v>146</v>
      </c>
      <c r="B11" s="186" t="s">
        <v>126</v>
      </c>
      <c r="C11" s="186" t="s">
        <v>126</v>
      </c>
      <c r="D11" s="48" t="s">
        <v>147</v>
      </c>
      <c r="E11" s="19">
        <v>14071</v>
      </c>
      <c r="F11" s="19">
        <v>14071</v>
      </c>
      <c r="G11" s="19">
        <v>0</v>
      </c>
      <c r="H11" s="19">
        <v>0</v>
      </c>
      <c r="I11" s="19">
        <v>0</v>
      </c>
      <c r="J11" s="22">
        <v>0</v>
      </c>
    </row>
    <row r="12" spans="1:10" s="12" customFormat="1" ht="21.75" customHeight="1">
      <c r="A12" s="185" t="s">
        <v>148</v>
      </c>
      <c r="B12" s="186" t="s">
        <v>126</v>
      </c>
      <c r="C12" s="186" t="s">
        <v>126</v>
      </c>
      <c r="D12" s="48" t="s">
        <v>149</v>
      </c>
      <c r="E12" s="19">
        <v>14071</v>
      </c>
      <c r="F12" s="19">
        <v>14071</v>
      </c>
      <c r="G12" s="19">
        <v>0</v>
      </c>
      <c r="H12" s="19">
        <v>0</v>
      </c>
      <c r="I12" s="19">
        <v>0</v>
      </c>
      <c r="J12" s="22">
        <v>0</v>
      </c>
    </row>
    <row r="13" spans="1:10" s="12" customFormat="1" ht="21.75" customHeight="1">
      <c r="A13" s="185" t="s">
        <v>150</v>
      </c>
      <c r="B13" s="186" t="s">
        <v>126</v>
      </c>
      <c r="C13" s="186" t="s">
        <v>126</v>
      </c>
      <c r="D13" s="48" t="s">
        <v>151</v>
      </c>
      <c r="E13" s="19">
        <v>14071</v>
      </c>
      <c r="F13" s="19">
        <v>14071</v>
      </c>
      <c r="G13" s="19">
        <v>0</v>
      </c>
      <c r="H13" s="19">
        <v>0</v>
      </c>
      <c r="I13" s="19">
        <v>0</v>
      </c>
      <c r="J13" s="22">
        <v>0</v>
      </c>
    </row>
    <row r="14" spans="1:10" s="12" customFormat="1" ht="21.75" customHeight="1">
      <c r="A14" s="185" t="s">
        <v>152</v>
      </c>
      <c r="B14" s="186" t="s">
        <v>126</v>
      </c>
      <c r="C14" s="186" t="s">
        <v>126</v>
      </c>
      <c r="D14" s="48" t="s">
        <v>153</v>
      </c>
      <c r="E14" s="19">
        <v>949984.88</v>
      </c>
      <c r="F14" s="19">
        <v>949984.88</v>
      </c>
      <c r="G14" s="19">
        <v>0</v>
      </c>
      <c r="H14" s="19">
        <v>0</v>
      </c>
      <c r="I14" s="19">
        <v>0</v>
      </c>
      <c r="J14" s="22">
        <v>0</v>
      </c>
    </row>
    <row r="15" spans="1:10" s="12" customFormat="1" ht="21.75" customHeight="1">
      <c r="A15" s="185" t="s">
        <v>154</v>
      </c>
      <c r="B15" s="186" t="s">
        <v>126</v>
      </c>
      <c r="C15" s="186" t="s">
        <v>126</v>
      </c>
      <c r="D15" s="48" t="s">
        <v>155</v>
      </c>
      <c r="E15" s="19">
        <v>949984.88</v>
      </c>
      <c r="F15" s="19">
        <v>949984.88</v>
      </c>
      <c r="G15" s="19">
        <v>0</v>
      </c>
      <c r="H15" s="19">
        <v>0</v>
      </c>
      <c r="I15" s="19">
        <v>0</v>
      </c>
      <c r="J15" s="22">
        <v>0</v>
      </c>
    </row>
    <row r="16" spans="1:10" s="12" customFormat="1" ht="21.75" customHeight="1">
      <c r="A16" s="185" t="s">
        <v>156</v>
      </c>
      <c r="B16" s="186" t="s">
        <v>126</v>
      </c>
      <c r="C16" s="186" t="s">
        <v>126</v>
      </c>
      <c r="D16" s="48" t="s">
        <v>157</v>
      </c>
      <c r="E16" s="19">
        <v>230600</v>
      </c>
      <c r="F16" s="19">
        <v>230600</v>
      </c>
      <c r="G16" s="19">
        <v>0</v>
      </c>
      <c r="H16" s="19">
        <v>0</v>
      </c>
      <c r="I16" s="19">
        <v>0</v>
      </c>
      <c r="J16" s="22">
        <v>0</v>
      </c>
    </row>
    <row r="17" spans="1:10" s="12" customFormat="1" ht="21.75" customHeight="1">
      <c r="A17" s="185" t="s">
        <v>158</v>
      </c>
      <c r="B17" s="186" t="s">
        <v>126</v>
      </c>
      <c r="C17" s="186" t="s">
        <v>126</v>
      </c>
      <c r="D17" s="48" t="s">
        <v>159</v>
      </c>
      <c r="E17" s="19">
        <v>704133.6</v>
      </c>
      <c r="F17" s="19">
        <v>704133.6</v>
      </c>
      <c r="G17" s="19">
        <v>0</v>
      </c>
      <c r="H17" s="19">
        <v>0</v>
      </c>
      <c r="I17" s="19">
        <v>0</v>
      </c>
      <c r="J17" s="22">
        <v>0</v>
      </c>
    </row>
    <row r="18" spans="1:10" s="12" customFormat="1" ht="21.75" customHeight="1">
      <c r="A18" s="185" t="s">
        <v>160</v>
      </c>
      <c r="B18" s="186" t="s">
        <v>126</v>
      </c>
      <c r="C18" s="186" t="s">
        <v>126</v>
      </c>
      <c r="D18" s="48" t="s">
        <v>161</v>
      </c>
      <c r="E18" s="19">
        <v>15251.28</v>
      </c>
      <c r="F18" s="19">
        <v>15251.28</v>
      </c>
      <c r="G18" s="19">
        <v>0</v>
      </c>
      <c r="H18" s="19">
        <v>0</v>
      </c>
      <c r="I18" s="19">
        <v>0</v>
      </c>
      <c r="J18" s="22">
        <v>0</v>
      </c>
    </row>
    <row r="19" spans="1:10" s="12" customFormat="1" ht="21.75" customHeight="1">
      <c r="A19" s="185" t="s">
        <v>162</v>
      </c>
      <c r="B19" s="186" t="s">
        <v>126</v>
      </c>
      <c r="C19" s="186" t="s">
        <v>126</v>
      </c>
      <c r="D19" s="48" t="s">
        <v>163</v>
      </c>
      <c r="E19" s="19">
        <v>107030323.95999999</v>
      </c>
      <c r="F19" s="19">
        <v>8540352.6400000006</v>
      </c>
      <c r="G19" s="19">
        <v>98489971.319999993</v>
      </c>
      <c r="H19" s="19">
        <v>0</v>
      </c>
      <c r="I19" s="19">
        <v>0</v>
      </c>
      <c r="J19" s="22">
        <v>0</v>
      </c>
    </row>
    <row r="20" spans="1:10" s="12" customFormat="1" ht="21.75" customHeight="1">
      <c r="A20" s="185" t="s">
        <v>164</v>
      </c>
      <c r="B20" s="186" t="s">
        <v>126</v>
      </c>
      <c r="C20" s="186" t="s">
        <v>126</v>
      </c>
      <c r="D20" s="48" t="s">
        <v>165</v>
      </c>
      <c r="E20" s="19">
        <v>3310051.29</v>
      </c>
      <c r="F20" s="19">
        <v>2790898.33</v>
      </c>
      <c r="G20" s="19">
        <v>519152.96</v>
      </c>
      <c r="H20" s="19">
        <v>0</v>
      </c>
      <c r="I20" s="19">
        <v>0</v>
      </c>
      <c r="J20" s="22">
        <v>0</v>
      </c>
    </row>
    <row r="21" spans="1:10" s="12" customFormat="1" ht="21.75" customHeight="1">
      <c r="A21" s="185" t="s">
        <v>166</v>
      </c>
      <c r="B21" s="186" t="s">
        <v>126</v>
      </c>
      <c r="C21" s="186" t="s">
        <v>126</v>
      </c>
      <c r="D21" s="48" t="s">
        <v>167</v>
      </c>
      <c r="E21" s="19">
        <v>2790898.33</v>
      </c>
      <c r="F21" s="19">
        <v>2790898.33</v>
      </c>
      <c r="G21" s="19">
        <v>0</v>
      </c>
      <c r="H21" s="19">
        <v>0</v>
      </c>
      <c r="I21" s="19">
        <v>0</v>
      </c>
      <c r="J21" s="22">
        <v>0</v>
      </c>
    </row>
    <row r="22" spans="1:10" s="12" customFormat="1" ht="21.75" customHeight="1">
      <c r="A22" s="185" t="s">
        <v>168</v>
      </c>
      <c r="B22" s="186" t="s">
        <v>126</v>
      </c>
      <c r="C22" s="186" t="s">
        <v>126</v>
      </c>
      <c r="D22" s="48" t="s">
        <v>169</v>
      </c>
      <c r="E22" s="19">
        <v>519152.96</v>
      </c>
      <c r="F22" s="19">
        <v>0</v>
      </c>
      <c r="G22" s="19">
        <v>519152.96</v>
      </c>
      <c r="H22" s="19">
        <v>0</v>
      </c>
      <c r="I22" s="19">
        <v>0</v>
      </c>
      <c r="J22" s="22">
        <v>0</v>
      </c>
    </row>
    <row r="23" spans="1:10" s="12" customFormat="1" ht="21.75" customHeight="1">
      <c r="A23" s="185" t="s">
        <v>170</v>
      </c>
      <c r="B23" s="186" t="s">
        <v>126</v>
      </c>
      <c r="C23" s="186" t="s">
        <v>126</v>
      </c>
      <c r="D23" s="48" t="s">
        <v>171</v>
      </c>
      <c r="E23" s="19">
        <v>484000</v>
      </c>
      <c r="F23" s="19">
        <v>0</v>
      </c>
      <c r="G23" s="19">
        <v>484000</v>
      </c>
      <c r="H23" s="19">
        <v>0</v>
      </c>
      <c r="I23" s="19">
        <v>0</v>
      </c>
      <c r="J23" s="22">
        <v>0</v>
      </c>
    </row>
    <row r="24" spans="1:10" s="12" customFormat="1" ht="21.75" customHeight="1">
      <c r="A24" s="185" t="s">
        <v>172</v>
      </c>
      <c r="B24" s="186" t="s">
        <v>126</v>
      </c>
      <c r="C24" s="186" t="s">
        <v>126</v>
      </c>
      <c r="D24" s="48" t="s">
        <v>173</v>
      </c>
      <c r="E24" s="19">
        <v>484000</v>
      </c>
      <c r="F24" s="19">
        <v>0</v>
      </c>
      <c r="G24" s="19">
        <v>484000</v>
      </c>
      <c r="H24" s="19">
        <v>0</v>
      </c>
      <c r="I24" s="19">
        <v>0</v>
      </c>
      <c r="J24" s="22">
        <v>0</v>
      </c>
    </row>
    <row r="25" spans="1:10" s="12" customFormat="1" ht="21.75" customHeight="1">
      <c r="A25" s="185" t="s">
        <v>174</v>
      </c>
      <c r="B25" s="186" t="s">
        <v>126</v>
      </c>
      <c r="C25" s="186" t="s">
        <v>126</v>
      </c>
      <c r="D25" s="48" t="s">
        <v>175</v>
      </c>
      <c r="E25" s="19">
        <v>63236272.670000002</v>
      </c>
      <c r="F25" s="19">
        <v>5749454.3099999996</v>
      </c>
      <c r="G25" s="19">
        <v>57486818.359999999</v>
      </c>
      <c r="H25" s="19">
        <v>0</v>
      </c>
      <c r="I25" s="19">
        <v>0</v>
      </c>
      <c r="J25" s="22">
        <v>0</v>
      </c>
    </row>
    <row r="26" spans="1:10" s="12" customFormat="1" ht="21.75" customHeight="1">
      <c r="A26" s="185" t="s">
        <v>176</v>
      </c>
      <c r="B26" s="186" t="s">
        <v>126</v>
      </c>
      <c r="C26" s="186" t="s">
        <v>126</v>
      </c>
      <c r="D26" s="48" t="s">
        <v>177</v>
      </c>
      <c r="E26" s="19">
        <v>63236272.670000002</v>
      </c>
      <c r="F26" s="19">
        <v>5749454.3099999996</v>
      </c>
      <c r="G26" s="19">
        <v>57486818.359999999</v>
      </c>
      <c r="H26" s="19">
        <v>0</v>
      </c>
      <c r="I26" s="19">
        <v>0</v>
      </c>
      <c r="J26" s="22">
        <v>0</v>
      </c>
    </row>
    <row r="27" spans="1:10" s="12" customFormat="1" ht="21.75" customHeight="1">
      <c r="A27" s="185" t="s">
        <v>178</v>
      </c>
      <c r="B27" s="186" t="s">
        <v>126</v>
      </c>
      <c r="C27" s="186" t="s">
        <v>126</v>
      </c>
      <c r="D27" s="48" t="s">
        <v>179</v>
      </c>
      <c r="E27" s="19">
        <v>0</v>
      </c>
      <c r="F27" s="19">
        <v>0</v>
      </c>
      <c r="G27" s="19">
        <v>0</v>
      </c>
      <c r="H27" s="19">
        <v>0</v>
      </c>
      <c r="I27" s="19">
        <v>0</v>
      </c>
      <c r="J27" s="22">
        <v>0</v>
      </c>
    </row>
    <row r="28" spans="1:10" s="12" customFormat="1" ht="21.75" customHeight="1">
      <c r="A28" s="185" t="s">
        <v>180</v>
      </c>
      <c r="B28" s="186" t="s">
        <v>126</v>
      </c>
      <c r="C28" s="186" t="s">
        <v>126</v>
      </c>
      <c r="D28" s="48" t="s">
        <v>181</v>
      </c>
      <c r="E28" s="19">
        <v>0</v>
      </c>
      <c r="F28" s="19">
        <v>0</v>
      </c>
      <c r="G28" s="19">
        <v>0</v>
      </c>
      <c r="H28" s="19">
        <v>0</v>
      </c>
      <c r="I28" s="19">
        <v>0</v>
      </c>
      <c r="J28" s="22">
        <v>0</v>
      </c>
    </row>
    <row r="29" spans="1:10" s="12" customFormat="1" ht="21.75" customHeight="1">
      <c r="A29" s="185" t="s">
        <v>198</v>
      </c>
      <c r="B29" s="186" t="s">
        <v>126</v>
      </c>
      <c r="C29" s="186" t="s">
        <v>126</v>
      </c>
      <c r="D29" s="48" t="s">
        <v>199</v>
      </c>
      <c r="E29" s="19">
        <v>40000000</v>
      </c>
      <c r="F29" s="19">
        <v>0</v>
      </c>
      <c r="G29" s="19">
        <v>40000000</v>
      </c>
      <c r="H29" s="19">
        <v>0</v>
      </c>
      <c r="I29" s="19">
        <v>0</v>
      </c>
      <c r="J29" s="22">
        <v>0</v>
      </c>
    </row>
    <row r="30" spans="1:10" s="12" customFormat="1" ht="21.75" customHeight="1">
      <c r="A30" s="185" t="s">
        <v>200</v>
      </c>
      <c r="B30" s="186" t="s">
        <v>126</v>
      </c>
      <c r="C30" s="186" t="s">
        <v>126</v>
      </c>
      <c r="D30" s="48" t="s">
        <v>201</v>
      </c>
      <c r="E30" s="19">
        <v>40000000</v>
      </c>
      <c r="F30" s="19">
        <v>0</v>
      </c>
      <c r="G30" s="19">
        <v>40000000</v>
      </c>
      <c r="H30" s="19">
        <v>0</v>
      </c>
      <c r="I30" s="19">
        <v>0</v>
      </c>
      <c r="J30" s="22">
        <v>0</v>
      </c>
    </row>
    <row r="31" spans="1:10" s="12" customFormat="1" ht="21.75" customHeight="1">
      <c r="A31" s="185" t="s">
        <v>182</v>
      </c>
      <c r="B31" s="186" t="s">
        <v>126</v>
      </c>
      <c r="C31" s="186" t="s">
        <v>126</v>
      </c>
      <c r="D31" s="48" t="s">
        <v>183</v>
      </c>
      <c r="E31" s="19">
        <v>2212180.2400000002</v>
      </c>
      <c r="F31" s="19">
        <v>2212180.2400000002</v>
      </c>
      <c r="G31" s="19">
        <v>0</v>
      </c>
      <c r="H31" s="19">
        <v>0</v>
      </c>
      <c r="I31" s="19">
        <v>0</v>
      </c>
      <c r="J31" s="22">
        <v>0</v>
      </c>
    </row>
    <row r="32" spans="1:10" s="12" customFormat="1" ht="21.75" customHeight="1">
      <c r="A32" s="185" t="s">
        <v>184</v>
      </c>
      <c r="B32" s="186" t="s">
        <v>126</v>
      </c>
      <c r="C32" s="186" t="s">
        <v>126</v>
      </c>
      <c r="D32" s="48" t="s">
        <v>185</v>
      </c>
      <c r="E32" s="19">
        <v>2212180.2400000002</v>
      </c>
      <c r="F32" s="19">
        <v>2212180.2400000002</v>
      </c>
      <c r="G32" s="19">
        <v>0</v>
      </c>
      <c r="H32" s="19">
        <v>0</v>
      </c>
      <c r="I32" s="19">
        <v>0</v>
      </c>
      <c r="J32" s="22">
        <v>0</v>
      </c>
    </row>
    <row r="33" spans="1:10" s="12" customFormat="1" ht="21.75" customHeight="1">
      <c r="A33" s="185" t="s">
        <v>186</v>
      </c>
      <c r="B33" s="186" t="s">
        <v>126</v>
      </c>
      <c r="C33" s="186" t="s">
        <v>126</v>
      </c>
      <c r="D33" s="48" t="s">
        <v>187</v>
      </c>
      <c r="E33" s="19">
        <v>672513</v>
      </c>
      <c r="F33" s="19">
        <v>672513</v>
      </c>
      <c r="G33" s="19">
        <v>0</v>
      </c>
      <c r="H33" s="19">
        <v>0</v>
      </c>
      <c r="I33" s="19">
        <v>0</v>
      </c>
      <c r="J33" s="22">
        <v>0</v>
      </c>
    </row>
    <row r="34" spans="1:10" s="12" customFormat="1" ht="21.75" customHeight="1">
      <c r="A34" s="193" t="s">
        <v>188</v>
      </c>
      <c r="B34" s="194" t="s">
        <v>126</v>
      </c>
      <c r="C34" s="194" t="s">
        <v>126</v>
      </c>
      <c r="D34" s="72" t="s">
        <v>189</v>
      </c>
      <c r="E34" s="73">
        <v>1539667.24</v>
      </c>
      <c r="F34" s="73">
        <v>1539667.24</v>
      </c>
      <c r="G34" s="73">
        <v>0</v>
      </c>
      <c r="H34" s="73">
        <v>0</v>
      </c>
      <c r="I34" s="73">
        <v>0</v>
      </c>
      <c r="J34" s="82">
        <v>0</v>
      </c>
    </row>
    <row r="35" spans="1:10" s="12" customFormat="1" ht="21.75" customHeight="1">
      <c r="A35" s="189"/>
      <c r="B35" s="190"/>
      <c r="C35" s="191"/>
      <c r="D35" s="37"/>
      <c r="E35" s="99"/>
      <c r="F35" s="33"/>
      <c r="G35" s="99"/>
      <c r="H35" s="33"/>
      <c r="I35" s="33"/>
      <c r="J35" s="33"/>
    </row>
    <row r="36" spans="1:10" s="12" customFormat="1" ht="21.75" customHeight="1">
      <c r="A36" s="189"/>
      <c r="B36" s="190"/>
      <c r="C36" s="191"/>
      <c r="D36" s="37"/>
      <c r="E36" s="99"/>
      <c r="F36" s="33"/>
      <c r="G36" s="99"/>
      <c r="H36" s="33"/>
      <c r="I36" s="33"/>
      <c r="J36" s="33"/>
    </row>
    <row r="37" spans="1:10" s="12" customFormat="1" ht="20.25" customHeight="1">
      <c r="A37" s="196" t="s">
        <v>202</v>
      </c>
      <c r="B37" s="196"/>
      <c r="C37" s="196"/>
      <c r="D37" s="196"/>
      <c r="E37" s="196"/>
      <c r="F37" s="196"/>
      <c r="G37" s="196"/>
      <c r="H37" s="196"/>
      <c r="I37" s="196"/>
      <c r="J37" s="196"/>
    </row>
    <row r="38" spans="1:10" ht="26.25" customHeight="1"/>
    <row r="39" spans="1:10" ht="26.25" customHeight="1"/>
    <row r="40" spans="1:10" ht="26.25" customHeight="1"/>
    <row r="41" spans="1:10" ht="26.25" customHeight="1"/>
    <row r="42" spans="1:10" ht="26.25" customHeight="1"/>
    <row r="43" spans="1:10" ht="26.25" customHeight="1"/>
    <row r="44" spans="1:10" ht="26.25" customHeight="1"/>
    <row r="45" spans="1:10" ht="26.25" customHeight="1"/>
    <row r="46" spans="1:10" ht="26.25" customHeight="1"/>
    <row r="47" spans="1:10" ht="26.25" customHeight="1"/>
    <row r="48" spans="1:10"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19.899999999999999" customHeight="1"/>
    <row r="197" ht="19.899999999999999" customHeight="1"/>
    <row r="198" ht="19.899999999999999" customHeight="1"/>
    <row r="199" ht="19.899999999999999" customHeight="1"/>
  </sheetData>
  <mergeCells count="43">
    <mergeCell ref="A34:C34"/>
    <mergeCell ref="A35:C35"/>
    <mergeCell ref="A36:C36"/>
    <mergeCell ref="A37:J37"/>
    <mergeCell ref="A6:A7"/>
    <mergeCell ref="B6:B7"/>
    <mergeCell ref="C6:C7"/>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1:J1"/>
    <mergeCell ref="A3:D3"/>
    <mergeCell ref="A4:D4"/>
    <mergeCell ref="A5:C5"/>
    <mergeCell ref="A8:C8"/>
    <mergeCell ref="E4:E5"/>
    <mergeCell ref="F4:F5"/>
    <mergeCell ref="G4:G5"/>
    <mergeCell ref="H4:H5"/>
    <mergeCell ref="I4:I5"/>
    <mergeCell ref="J4:J5"/>
  </mergeCells>
  <phoneticPr fontId="24" type="noConversion"/>
  <pageMargins left="0.30902777777777801" right="0.27916666666666701" top="0.66944444444444495"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tabColor theme="3" tint="0.59999389629810485"/>
  </sheetPr>
  <dimension ref="A1:H35"/>
  <sheetViews>
    <sheetView topLeftCell="A7" workbookViewId="0">
      <selection activeCell="D14" sqref="D14"/>
    </sheetView>
  </sheetViews>
  <sheetFormatPr defaultColWidth="9" defaultRowHeight="14.25"/>
  <cols>
    <col min="1" max="1" width="20.875" style="12" customWidth="1"/>
    <col min="2" max="2" width="5.25" style="12" customWidth="1"/>
    <col min="3" max="3" width="12.625" style="12" customWidth="1"/>
    <col min="4" max="4" width="20.875" style="12" customWidth="1"/>
    <col min="5" max="5" width="5.375" style="12" customWidth="1"/>
    <col min="6" max="6" width="14.125" style="12" customWidth="1"/>
    <col min="7" max="7" width="15" style="12" customWidth="1"/>
    <col min="8" max="8" width="13" style="12" customWidth="1"/>
    <col min="9" max="16384" width="9" style="12"/>
  </cols>
  <sheetData>
    <row r="1" spans="1:8" ht="25.5" customHeight="1">
      <c r="A1" s="181" t="s">
        <v>203</v>
      </c>
      <c r="B1" s="181"/>
      <c r="C1" s="181"/>
      <c r="D1" s="181"/>
      <c r="E1" s="181"/>
      <c r="F1" s="181"/>
      <c r="G1" s="181"/>
      <c r="H1" s="181"/>
    </row>
    <row r="2" spans="1:8" ht="18" customHeight="1">
      <c r="A2" s="83"/>
      <c r="B2" s="83"/>
      <c r="C2" s="83"/>
      <c r="D2" s="83"/>
      <c r="E2" s="83"/>
      <c r="F2" s="83"/>
      <c r="G2" s="83"/>
      <c r="H2" s="84" t="s">
        <v>204</v>
      </c>
    </row>
    <row r="3" spans="1:8" ht="18" customHeight="1">
      <c r="A3" s="170" t="s">
        <v>966</v>
      </c>
      <c r="B3" s="83"/>
      <c r="C3" s="83"/>
      <c r="D3" s="83"/>
      <c r="E3" s="83"/>
      <c r="F3" s="85"/>
      <c r="G3" s="83"/>
      <c r="H3" s="164" t="s">
        <v>965</v>
      </c>
    </row>
    <row r="4" spans="1:8" ht="18" customHeight="1">
      <c r="A4" s="197" t="s">
        <v>4</v>
      </c>
      <c r="B4" s="197" t="s">
        <v>126</v>
      </c>
      <c r="C4" s="197" t="s">
        <v>126</v>
      </c>
      <c r="D4" s="197" t="s">
        <v>5</v>
      </c>
      <c r="E4" s="197" t="s">
        <v>126</v>
      </c>
      <c r="F4" s="197" t="s">
        <v>126</v>
      </c>
      <c r="G4" s="197" t="s">
        <v>126</v>
      </c>
      <c r="H4" s="197" t="s">
        <v>126</v>
      </c>
    </row>
    <row r="5" spans="1:8" ht="39.75" customHeight="1">
      <c r="A5" s="87" t="s">
        <v>6</v>
      </c>
      <c r="B5" s="87" t="s">
        <v>7</v>
      </c>
      <c r="C5" s="87" t="s">
        <v>206</v>
      </c>
      <c r="D5" s="87" t="s">
        <v>207</v>
      </c>
      <c r="E5" s="87" t="s">
        <v>7</v>
      </c>
      <c r="F5" s="86" t="s">
        <v>139</v>
      </c>
      <c r="G5" s="87" t="s">
        <v>208</v>
      </c>
      <c r="H5" s="87" t="s">
        <v>209</v>
      </c>
    </row>
    <row r="6" spans="1:8" ht="18" customHeight="1">
      <c r="A6" s="86" t="s">
        <v>9</v>
      </c>
      <c r="B6" s="86" t="s">
        <v>126</v>
      </c>
      <c r="C6" s="86">
        <v>1</v>
      </c>
      <c r="D6" s="86" t="s">
        <v>9</v>
      </c>
      <c r="E6" s="86" t="s">
        <v>126</v>
      </c>
      <c r="F6" s="86">
        <v>2</v>
      </c>
      <c r="G6" s="86">
        <v>3</v>
      </c>
      <c r="H6" s="86">
        <v>4</v>
      </c>
    </row>
    <row r="7" spans="1:8" ht="18" customHeight="1">
      <c r="A7" s="88" t="s">
        <v>210</v>
      </c>
      <c r="B7" s="86" t="s">
        <v>10</v>
      </c>
      <c r="C7" s="19">
        <v>69991705.340000004</v>
      </c>
      <c r="D7" s="89" t="s">
        <v>13</v>
      </c>
      <c r="E7" s="86">
        <v>29</v>
      </c>
      <c r="F7" s="19">
        <v>59604.86</v>
      </c>
      <c r="G7" s="19">
        <v>59604.86</v>
      </c>
      <c r="H7" s="22">
        <v>0</v>
      </c>
    </row>
    <row r="8" spans="1:8" ht="18" customHeight="1">
      <c r="A8" s="88" t="s">
        <v>211</v>
      </c>
      <c r="B8" s="86" t="s">
        <v>11</v>
      </c>
      <c r="C8" s="19">
        <v>9092293.1099999994</v>
      </c>
      <c r="D8" s="89" t="s">
        <v>16</v>
      </c>
      <c r="E8" s="86">
        <v>30</v>
      </c>
      <c r="F8" s="19">
        <v>0</v>
      </c>
      <c r="G8" s="19">
        <v>0</v>
      </c>
      <c r="H8" s="22">
        <v>0</v>
      </c>
    </row>
    <row r="9" spans="1:8" ht="18" customHeight="1">
      <c r="A9" s="88" t="s">
        <v>126</v>
      </c>
      <c r="B9" s="86" t="s">
        <v>19</v>
      </c>
      <c r="C9" s="90"/>
      <c r="D9" s="89" t="s">
        <v>20</v>
      </c>
      <c r="E9" s="86">
        <v>31</v>
      </c>
      <c r="F9" s="19">
        <v>0</v>
      </c>
      <c r="G9" s="19">
        <v>0</v>
      </c>
      <c r="H9" s="22">
        <v>0</v>
      </c>
    </row>
    <row r="10" spans="1:8" ht="18" customHeight="1">
      <c r="A10" s="88" t="s">
        <v>126</v>
      </c>
      <c r="B10" s="86" t="s">
        <v>23</v>
      </c>
      <c r="C10" s="90"/>
      <c r="D10" s="89" t="s">
        <v>24</v>
      </c>
      <c r="E10" s="86">
        <v>32</v>
      </c>
      <c r="F10" s="19">
        <v>0</v>
      </c>
      <c r="G10" s="19">
        <v>0</v>
      </c>
      <c r="H10" s="22">
        <v>0</v>
      </c>
    </row>
    <row r="11" spans="1:8" ht="18" customHeight="1">
      <c r="A11" s="88" t="s">
        <v>126</v>
      </c>
      <c r="B11" s="86" t="s">
        <v>27</v>
      </c>
      <c r="C11" s="90"/>
      <c r="D11" s="89" t="s">
        <v>28</v>
      </c>
      <c r="E11" s="86">
        <v>33</v>
      </c>
      <c r="F11" s="19">
        <v>14071</v>
      </c>
      <c r="G11" s="19">
        <v>14071</v>
      </c>
      <c r="H11" s="22">
        <v>0</v>
      </c>
    </row>
    <row r="12" spans="1:8" ht="18" customHeight="1">
      <c r="A12" s="88" t="s">
        <v>126</v>
      </c>
      <c r="B12" s="86" t="s">
        <v>31</v>
      </c>
      <c r="C12" s="90"/>
      <c r="D12" s="89" t="s">
        <v>32</v>
      </c>
      <c r="E12" s="86">
        <v>34</v>
      </c>
      <c r="F12" s="19">
        <v>0</v>
      </c>
      <c r="G12" s="19">
        <v>0</v>
      </c>
      <c r="H12" s="22">
        <v>0</v>
      </c>
    </row>
    <row r="13" spans="1:8" ht="18" customHeight="1">
      <c r="A13" s="88" t="s">
        <v>126</v>
      </c>
      <c r="B13" s="86" t="s">
        <v>35</v>
      </c>
      <c r="C13" s="90"/>
      <c r="D13" s="89" t="s">
        <v>36</v>
      </c>
      <c r="E13" s="86">
        <v>35</v>
      </c>
      <c r="F13" s="19">
        <v>0</v>
      </c>
      <c r="G13" s="19">
        <v>0</v>
      </c>
      <c r="H13" s="22">
        <v>0</v>
      </c>
    </row>
    <row r="14" spans="1:8" ht="18" customHeight="1">
      <c r="A14" s="88" t="s">
        <v>126</v>
      </c>
      <c r="B14" s="86" t="s">
        <v>38</v>
      </c>
      <c r="C14" s="90"/>
      <c r="D14" s="89" t="s">
        <v>39</v>
      </c>
      <c r="E14" s="86">
        <v>36</v>
      </c>
      <c r="F14" s="19">
        <v>949984.88</v>
      </c>
      <c r="G14" s="19">
        <v>949984.88</v>
      </c>
      <c r="H14" s="22">
        <v>0</v>
      </c>
    </row>
    <row r="15" spans="1:8" ht="18" customHeight="1">
      <c r="A15" s="88" t="s">
        <v>126</v>
      </c>
      <c r="B15" s="86" t="s">
        <v>41</v>
      </c>
      <c r="C15" s="90"/>
      <c r="D15" s="89" t="s">
        <v>42</v>
      </c>
      <c r="E15" s="86">
        <v>37</v>
      </c>
      <c r="F15" s="19">
        <v>0</v>
      </c>
      <c r="G15" s="19">
        <v>0</v>
      </c>
      <c r="H15" s="22">
        <v>0</v>
      </c>
    </row>
    <row r="16" spans="1:8" ht="18" customHeight="1">
      <c r="A16" s="88" t="s">
        <v>126</v>
      </c>
      <c r="B16" s="86" t="s">
        <v>44</v>
      </c>
      <c r="C16" s="90"/>
      <c r="D16" s="89" t="s">
        <v>45</v>
      </c>
      <c r="E16" s="86">
        <v>38</v>
      </c>
      <c r="F16" s="19">
        <v>0</v>
      </c>
      <c r="G16" s="19">
        <v>0</v>
      </c>
      <c r="H16" s="22">
        <v>0</v>
      </c>
    </row>
    <row r="17" spans="1:8" ht="18" customHeight="1">
      <c r="A17" s="88" t="s">
        <v>126</v>
      </c>
      <c r="B17" s="86" t="s">
        <v>47</v>
      </c>
      <c r="C17" s="90"/>
      <c r="D17" s="89" t="s">
        <v>48</v>
      </c>
      <c r="E17" s="86">
        <v>39</v>
      </c>
      <c r="F17" s="19">
        <v>107030323.95999999</v>
      </c>
      <c r="G17" s="19">
        <v>107030323.95999999</v>
      </c>
      <c r="H17" s="22">
        <v>0</v>
      </c>
    </row>
    <row r="18" spans="1:8" ht="18" customHeight="1">
      <c r="A18" s="88" t="s">
        <v>126</v>
      </c>
      <c r="B18" s="86" t="s">
        <v>50</v>
      </c>
      <c r="C18" s="90"/>
      <c r="D18" s="89" t="s">
        <v>51</v>
      </c>
      <c r="E18" s="86">
        <v>40</v>
      </c>
      <c r="F18" s="19">
        <v>0</v>
      </c>
      <c r="G18" s="19">
        <v>0</v>
      </c>
      <c r="H18" s="22">
        <v>0</v>
      </c>
    </row>
    <row r="19" spans="1:8" ht="18" customHeight="1">
      <c r="A19" s="88" t="s">
        <v>126</v>
      </c>
      <c r="B19" s="86" t="s">
        <v>53</v>
      </c>
      <c r="C19" s="90"/>
      <c r="D19" s="89" t="s">
        <v>54</v>
      </c>
      <c r="E19" s="86">
        <v>41</v>
      </c>
      <c r="F19" s="19">
        <v>0</v>
      </c>
      <c r="G19" s="19">
        <v>0</v>
      </c>
      <c r="H19" s="22">
        <v>0</v>
      </c>
    </row>
    <row r="20" spans="1:8" ht="18" customHeight="1">
      <c r="A20" s="88" t="s">
        <v>126</v>
      </c>
      <c r="B20" s="86" t="s">
        <v>56</v>
      </c>
      <c r="C20" s="90"/>
      <c r="D20" s="89" t="s">
        <v>57</v>
      </c>
      <c r="E20" s="86">
        <v>42</v>
      </c>
      <c r="F20" s="19">
        <v>0</v>
      </c>
      <c r="G20" s="19">
        <v>0</v>
      </c>
      <c r="H20" s="22">
        <v>0</v>
      </c>
    </row>
    <row r="21" spans="1:8" ht="18" customHeight="1">
      <c r="A21" s="88" t="s">
        <v>126</v>
      </c>
      <c r="B21" s="86" t="s">
        <v>59</v>
      </c>
      <c r="C21" s="90"/>
      <c r="D21" s="89" t="s">
        <v>60</v>
      </c>
      <c r="E21" s="86">
        <v>43</v>
      </c>
      <c r="F21" s="19">
        <v>0</v>
      </c>
      <c r="G21" s="19">
        <v>0</v>
      </c>
      <c r="H21" s="22">
        <v>0</v>
      </c>
    </row>
    <row r="22" spans="1:8" ht="18" customHeight="1">
      <c r="A22" s="88" t="s">
        <v>126</v>
      </c>
      <c r="B22" s="86" t="s">
        <v>62</v>
      </c>
      <c r="C22" s="90"/>
      <c r="D22" s="89" t="s">
        <v>63</v>
      </c>
      <c r="E22" s="86">
        <v>44</v>
      </c>
      <c r="F22" s="19">
        <v>0</v>
      </c>
      <c r="G22" s="19">
        <v>0</v>
      </c>
      <c r="H22" s="22">
        <v>0</v>
      </c>
    </row>
    <row r="23" spans="1:8" ht="18" customHeight="1">
      <c r="A23" s="88" t="s">
        <v>126</v>
      </c>
      <c r="B23" s="86" t="s">
        <v>65</v>
      </c>
      <c r="C23" s="90"/>
      <c r="D23" s="89" t="s">
        <v>66</v>
      </c>
      <c r="E23" s="86">
        <v>45</v>
      </c>
      <c r="F23" s="19">
        <v>0</v>
      </c>
      <c r="G23" s="19">
        <v>0</v>
      </c>
      <c r="H23" s="22">
        <v>0</v>
      </c>
    </row>
    <row r="24" spans="1:8" ht="18" customHeight="1">
      <c r="A24" s="88" t="s">
        <v>126</v>
      </c>
      <c r="B24" s="86" t="s">
        <v>68</v>
      </c>
      <c r="C24" s="90"/>
      <c r="D24" s="89" t="s">
        <v>69</v>
      </c>
      <c r="E24" s="86">
        <v>46</v>
      </c>
      <c r="F24" s="19">
        <v>0</v>
      </c>
      <c r="G24" s="19">
        <v>0</v>
      </c>
      <c r="H24" s="22">
        <v>0</v>
      </c>
    </row>
    <row r="25" spans="1:8" ht="18" customHeight="1">
      <c r="A25" s="88" t="s">
        <v>126</v>
      </c>
      <c r="B25" s="86" t="s">
        <v>71</v>
      </c>
      <c r="C25" s="90"/>
      <c r="D25" s="89" t="s">
        <v>72</v>
      </c>
      <c r="E25" s="86">
        <v>47</v>
      </c>
      <c r="F25" s="19">
        <v>2212180.2400000002</v>
      </c>
      <c r="G25" s="19">
        <v>2212180.2400000002</v>
      </c>
      <c r="H25" s="22">
        <v>0</v>
      </c>
    </row>
    <row r="26" spans="1:8" ht="18" customHeight="1">
      <c r="A26" s="88" t="s">
        <v>126</v>
      </c>
      <c r="B26" s="86" t="s">
        <v>74</v>
      </c>
      <c r="C26" s="90"/>
      <c r="D26" s="89" t="s">
        <v>75</v>
      </c>
      <c r="E26" s="86">
        <v>48</v>
      </c>
      <c r="F26" s="19">
        <v>0</v>
      </c>
      <c r="G26" s="19">
        <v>0</v>
      </c>
      <c r="H26" s="22">
        <v>0</v>
      </c>
    </row>
    <row r="27" spans="1:8" ht="18" customHeight="1">
      <c r="A27" s="88" t="s">
        <v>126</v>
      </c>
      <c r="B27" s="86" t="s">
        <v>77</v>
      </c>
      <c r="C27" s="90"/>
      <c r="D27" s="89" t="s">
        <v>78</v>
      </c>
      <c r="E27" s="86">
        <v>49</v>
      </c>
      <c r="F27" s="19">
        <v>0</v>
      </c>
      <c r="G27" s="19">
        <v>0</v>
      </c>
      <c r="H27" s="22">
        <v>0</v>
      </c>
    </row>
    <row r="28" spans="1:8" ht="18" customHeight="1">
      <c r="A28" s="88" t="s">
        <v>126</v>
      </c>
      <c r="B28" s="86" t="s">
        <v>80</v>
      </c>
      <c r="C28" s="90"/>
      <c r="D28" s="89" t="s">
        <v>81</v>
      </c>
      <c r="E28" s="86">
        <v>50</v>
      </c>
      <c r="F28" s="19">
        <v>0</v>
      </c>
      <c r="G28" s="19">
        <v>0</v>
      </c>
      <c r="H28" s="22">
        <v>0</v>
      </c>
    </row>
    <row r="29" spans="1:8" ht="18" customHeight="1">
      <c r="A29" s="88" t="s">
        <v>126</v>
      </c>
      <c r="B29" s="86" t="s">
        <v>83</v>
      </c>
      <c r="C29" s="90"/>
      <c r="D29" s="89" t="s">
        <v>84</v>
      </c>
      <c r="E29" s="86">
        <v>51</v>
      </c>
      <c r="F29" s="19">
        <v>0</v>
      </c>
      <c r="G29" s="19">
        <v>0</v>
      </c>
      <c r="H29" s="22">
        <v>0</v>
      </c>
    </row>
    <row r="30" spans="1:8" ht="18" customHeight="1">
      <c r="A30" s="91" t="s">
        <v>86</v>
      </c>
      <c r="B30" s="86" t="s">
        <v>87</v>
      </c>
      <c r="C30" s="19">
        <v>79083998.450000003</v>
      </c>
      <c r="D30" s="91" t="s">
        <v>88</v>
      </c>
      <c r="E30" s="86">
        <v>52</v>
      </c>
      <c r="F30" s="19">
        <v>110266164.94</v>
      </c>
      <c r="G30" s="19">
        <v>110266164.94</v>
      </c>
      <c r="H30" s="22">
        <v>0</v>
      </c>
    </row>
    <row r="31" spans="1:8" ht="18" customHeight="1">
      <c r="A31" s="88" t="s">
        <v>212</v>
      </c>
      <c r="B31" s="86" t="s">
        <v>91</v>
      </c>
      <c r="C31" s="19">
        <v>40305389.289999999</v>
      </c>
      <c r="D31" s="92" t="s">
        <v>213</v>
      </c>
      <c r="E31" s="86">
        <v>53</v>
      </c>
      <c r="F31" s="19">
        <v>9123222.8000000007</v>
      </c>
      <c r="G31" s="19">
        <v>30929.69</v>
      </c>
      <c r="H31" s="22">
        <v>9092293.1099999994</v>
      </c>
    </row>
    <row r="32" spans="1:8" ht="18" customHeight="1">
      <c r="A32" s="88" t="s">
        <v>214</v>
      </c>
      <c r="B32" s="86" t="s">
        <v>95</v>
      </c>
      <c r="C32" s="19">
        <v>40305389.289999999</v>
      </c>
      <c r="D32" s="92" t="s">
        <v>98</v>
      </c>
      <c r="E32" s="86">
        <v>54</v>
      </c>
      <c r="F32" s="19">
        <v>929.69</v>
      </c>
      <c r="G32" s="19">
        <v>929.69</v>
      </c>
      <c r="H32" s="22">
        <v>0</v>
      </c>
    </row>
    <row r="33" spans="1:8" ht="18" customHeight="1">
      <c r="A33" s="93" t="s">
        <v>215</v>
      </c>
      <c r="B33" s="94" t="s">
        <v>99</v>
      </c>
      <c r="C33" s="19">
        <v>0</v>
      </c>
      <c r="D33" s="95" t="s">
        <v>102</v>
      </c>
      <c r="E33" s="94">
        <v>55</v>
      </c>
      <c r="F33" s="19">
        <v>9122293.1099999994</v>
      </c>
      <c r="G33" s="19">
        <v>30000</v>
      </c>
      <c r="H33" s="22">
        <v>9092293.1099999994</v>
      </c>
    </row>
    <row r="34" spans="1:8" ht="18" customHeight="1">
      <c r="A34" s="96" t="s">
        <v>139</v>
      </c>
      <c r="B34" s="94" t="s">
        <v>103</v>
      </c>
      <c r="C34" s="73">
        <v>119389387.73999999</v>
      </c>
      <c r="D34" s="96" t="s">
        <v>139</v>
      </c>
      <c r="E34" s="94">
        <v>56</v>
      </c>
      <c r="F34" s="73">
        <v>119389387.73999999</v>
      </c>
      <c r="G34" s="73">
        <v>110297094.63</v>
      </c>
      <c r="H34" s="82">
        <v>9092293.1099999994</v>
      </c>
    </row>
    <row r="35" spans="1:8" ht="17.25" customHeight="1">
      <c r="A35" s="198" t="s">
        <v>216</v>
      </c>
      <c r="B35" s="199"/>
      <c r="C35" s="199"/>
      <c r="D35" s="199"/>
      <c r="E35" s="199"/>
      <c r="F35" s="199"/>
      <c r="G35" s="199"/>
      <c r="H35" s="199"/>
    </row>
  </sheetData>
  <mergeCells count="4">
    <mergeCell ref="A1:H1"/>
    <mergeCell ref="A4:C4"/>
    <mergeCell ref="D4:H4"/>
    <mergeCell ref="A35:H35"/>
  </mergeCells>
  <phoneticPr fontId="24" type="noConversion"/>
  <pageMargins left="0.70902777777777803" right="0.70902777777777803" top="0.75" bottom="0.75" header="0.30902777777777801" footer="0.30902777777777801"/>
  <pageSetup paperSize="9" orientation="portrait"/>
</worksheet>
</file>

<file path=xl/worksheets/sheet5.xml><?xml version="1.0" encoding="utf-8"?>
<worksheet xmlns="http://schemas.openxmlformats.org/spreadsheetml/2006/main" xmlns:r="http://schemas.openxmlformats.org/officeDocument/2006/relationships">
  <sheetPr>
    <tabColor theme="3" tint="0.59999389629810485"/>
  </sheetPr>
  <dimension ref="A1:Q35"/>
  <sheetViews>
    <sheetView topLeftCell="A4" workbookViewId="0">
      <selection activeCell="P3" sqref="P3:Q3"/>
    </sheetView>
  </sheetViews>
  <sheetFormatPr defaultColWidth="9" defaultRowHeight="14.25" customHeight="1"/>
  <cols>
    <col min="1" max="3" width="3.75" style="69" customWidth="1"/>
    <col min="4" max="4" width="15.25" style="69" customWidth="1"/>
    <col min="5" max="17" width="12.625" style="69" customWidth="1"/>
    <col min="18" max="16384" width="9" style="69"/>
  </cols>
  <sheetData>
    <row r="1" spans="1:17" ht="36" customHeight="1">
      <c r="A1" s="200" t="s">
        <v>217</v>
      </c>
      <c r="B1" s="200"/>
      <c r="C1" s="200"/>
      <c r="D1" s="200"/>
      <c r="E1" s="200"/>
      <c r="F1" s="200"/>
      <c r="G1" s="200"/>
      <c r="H1" s="200"/>
      <c r="I1" s="200"/>
      <c r="J1" s="200"/>
      <c r="K1" s="200"/>
      <c r="L1" s="200"/>
      <c r="M1" s="200"/>
      <c r="N1" s="200"/>
      <c r="O1" s="200"/>
      <c r="P1" s="200"/>
      <c r="Q1" s="200"/>
    </row>
    <row r="2" spans="1:17" ht="19.5" customHeight="1">
      <c r="A2" s="70"/>
      <c r="B2" s="70"/>
      <c r="C2" s="70"/>
      <c r="D2" s="70"/>
      <c r="E2" s="70"/>
      <c r="F2" s="70"/>
      <c r="G2" s="70"/>
      <c r="H2" s="70"/>
      <c r="I2" s="70"/>
      <c r="J2" s="70"/>
      <c r="K2" s="70"/>
      <c r="L2" s="70"/>
      <c r="M2" s="70"/>
      <c r="N2" s="75"/>
      <c r="O2" s="76"/>
      <c r="P2" s="201" t="s">
        <v>218</v>
      </c>
      <c r="Q2" s="201"/>
    </row>
    <row r="3" spans="1:17" s="65" customFormat="1" ht="19.5" customHeight="1">
      <c r="A3" s="202" t="s">
        <v>3</v>
      </c>
      <c r="B3" s="202"/>
      <c r="C3" s="202"/>
      <c r="D3" s="202"/>
      <c r="E3" s="202"/>
      <c r="F3" s="202"/>
      <c r="G3" s="71"/>
      <c r="H3" s="71"/>
      <c r="I3" s="77"/>
      <c r="J3" s="77"/>
      <c r="K3" s="78"/>
      <c r="L3" s="203"/>
      <c r="M3" s="203"/>
      <c r="N3" s="79"/>
      <c r="O3" s="80"/>
      <c r="P3" s="204" t="s">
        <v>965</v>
      </c>
      <c r="Q3" s="205"/>
    </row>
    <row r="4" spans="1:17" s="66" customFormat="1" ht="39.75" customHeight="1">
      <c r="A4" s="206" t="s">
        <v>125</v>
      </c>
      <c r="B4" s="206"/>
      <c r="C4" s="206"/>
      <c r="D4" s="206"/>
      <c r="E4" s="206" t="s">
        <v>94</v>
      </c>
      <c r="F4" s="206"/>
      <c r="G4" s="206"/>
      <c r="H4" s="207" t="s">
        <v>219</v>
      </c>
      <c r="I4" s="208"/>
      <c r="J4" s="209"/>
      <c r="K4" s="206" t="s">
        <v>220</v>
      </c>
      <c r="L4" s="206"/>
      <c r="M4" s="206"/>
      <c r="N4" s="210" t="s">
        <v>111</v>
      </c>
      <c r="O4" s="210"/>
      <c r="P4" s="210"/>
      <c r="Q4" s="210"/>
    </row>
    <row r="5" spans="1:17" s="67" customFormat="1" ht="26.25" customHeight="1">
      <c r="A5" s="217" t="s">
        <v>133</v>
      </c>
      <c r="B5" s="218"/>
      <c r="C5" s="219"/>
      <c r="D5" s="211" t="s">
        <v>134</v>
      </c>
      <c r="E5" s="211" t="s">
        <v>139</v>
      </c>
      <c r="F5" s="211" t="s">
        <v>221</v>
      </c>
      <c r="G5" s="211" t="s">
        <v>222</v>
      </c>
      <c r="H5" s="213" t="s">
        <v>139</v>
      </c>
      <c r="I5" s="211" t="s">
        <v>193</v>
      </c>
      <c r="J5" s="211" t="s">
        <v>194</v>
      </c>
      <c r="K5" s="215" t="s">
        <v>139</v>
      </c>
      <c r="L5" s="206" t="s">
        <v>193</v>
      </c>
      <c r="M5" s="206" t="s">
        <v>194</v>
      </c>
      <c r="N5" s="216" t="s">
        <v>139</v>
      </c>
      <c r="O5" s="210" t="s">
        <v>221</v>
      </c>
      <c r="P5" s="210" t="s">
        <v>222</v>
      </c>
      <c r="Q5" s="210"/>
    </row>
    <row r="6" spans="1:17" s="67" customFormat="1" ht="36" customHeight="1">
      <c r="A6" s="220"/>
      <c r="B6" s="202"/>
      <c r="C6" s="221"/>
      <c r="D6" s="212"/>
      <c r="E6" s="212"/>
      <c r="F6" s="212"/>
      <c r="G6" s="212"/>
      <c r="H6" s="214"/>
      <c r="I6" s="212"/>
      <c r="J6" s="212"/>
      <c r="K6" s="215"/>
      <c r="L6" s="206"/>
      <c r="M6" s="206"/>
      <c r="N6" s="216"/>
      <c r="O6" s="210"/>
      <c r="P6" s="42" t="s">
        <v>223</v>
      </c>
      <c r="Q6" s="50" t="s">
        <v>224</v>
      </c>
    </row>
    <row r="7" spans="1:17" s="67" customFormat="1" ht="22.5" customHeight="1">
      <c r="A7" s="206" t="s">
        <v>135</v>
      </c>
      <c r="B7" s="206" t="s">
        <v>136</v>
      </c>
      <c r="C7" s="206" t="s">
        <v>137</v>
      </c>
      <c r="D7" s="28" t="s">
        <v>138</v>
      </c>
      <c r="E7" s="28">
        <v>1</v>
      </c>
      <c r="F7" s="28">
        <v>2</v>
      </c>
      <c r="G7" s="28">
        <v>3</v>
      </c>
      <c r="H7" s="28">
        <v>4</v>
      </c>
      <c r="I7" s="28">
        <v>5</v>
      </c>
      <c r="J7" s="28">
        <v>6</v>
      </c>
      <c r="K7" s="28">
        <v>7</v>
      </c>
      <c r="L7" s="28">
        <v>8</v>
      </c>
      <c r="M7" s="28">
        <v>9</v>
      </c>
      <c r="N7" s="28">
        <v>10</v>
      </c>
      <c r="O7" s="28">
        <v>11</v>
      </c>
      <c r="P7" s="28">
        <v>12</v>
      </c>
      <c r="Q7" s="28">
        <v>13</v>
      </c>
    </row>
    <row r="8" spans="1:17" s="67" customFormat="1" ht="22.5" customHeight="1">
      <c r="A8" s="206"/>
      <c r="B8" s="206"/>
      <c r="C8" s="206"/>
      <c r="D8" s="28" t="s">
        <v>139</v>
      </c>
      <c r="E8" s="19">
        <v>40305389.289999999</v>
      </c>
      <c r="F8" s="19">
        <v>5235.29</v>
      </c>
      <c r="G8" s="19">
        <v>40300154</v>
      </c>
      <c r="H8" s="19">
        <v>69991705.340000004</v>
      </c>
      <c r="I8" s="19">
        <v>11712283.16</v>
      </c>
      <c r="J8" s="19">
        <v>58279422.18</v>
      </c>
      <c r="K8" s="19">
        <v>110266164.94</v>
      </c>
      <c r="L8" s="19">
        <v>11716588.76</v>
      </c>
      <c r="M8" s="19">
        <v>98549576.180000007</v>
      </c>
      <c r="N8" s="19">
        <v>30929.69</v>
      </c>
      <c r="O8" s="19">
        <v>929.69</v>
      </c>
      <c r="P8" s="19">
        <v>30000</v>
      </c>
      <c r="Q8" s="22">
        <v>0</v>
      </c>
    </row>
    <row r="9" spans="1:17" s="67" customFormat="1" ht="21.75" customHeight="1">
      <c r="A9" s="185" t="s">
        <v>140</v>
      </c>
      <c r="B9" s="186" t="s">
        <v>126</v>
      </c>
      <c r="C9" s="186" t="s">
        <v>126</v>
      </c>
      <c r="D9" s="48" t="s">
        <v>141</v>
      </c>
      <c r="E9" s="19">
        <v>0</v>
      </c>
      <c r="F9" s="19">
        <v>0</v>
      </c>
      <c r="G9" s="19">
        <v>0</v>
      </c>
      <c r="H9" s="19">
        <v>59604.86</v>
      </c>
      <c r="I9" s="19">
        <v>0</v>
      </c>
      <c r="J9" s="19">
        <v>59604.86</v>
      </c>
      <c r="K9" s="19">
        <v>59604.86</v>
      </c>
      <c r="L9" s="19">
        <v>0</v>
      </c>
      <c r="M9" s="19">
        <v>59604.86</v>
      </c>
      <c r="N9" s="19">
        <v>0</v>
      </c>
      <c r="O9" s="19">
        <v>0</v>
      </c>
      <c r="P9" s="19">
        <v>0</v>
      </c>
      <c r="Q9" s="22">
        <v>0</v>
      </c>
    </row>
    <row r="10" spans="1:17" s="67" customFormat="1" ht="21.75" customHeight="1">
      <c r="A10" s="185" t="s">
        <v>142</v>
      </c>
      <c r="B10" s="186" t="s">
        <v>126</v>
      </c>
      <c r="C10" s="186" t="s">
        <v>126</v>
      </c>
      <c r="D10" s="48" t="s">
        <v>143</v>
      </c>
      <c r="E10" s="19">
        <v>0</v>
      </c>
      <c r="F10" s="19">
        <v>0</v>
      </c>
      <c r="G10" s="19">
        <v>0</v>
      </c>
      <c r="H10" s="19">
        <v>59604.86</v>
      </c>
      <c r="I10" s="19">
        <v>0</v>
      </c>
      <c r="J10" s="19">
        <v>59604.86</v>
      </c>
      <c r="K10" s="19">
        <v>59604.86</v>
      </c>
      <c r="L10" s="19">
        <v>0</v>
      </c>
      <c r="M10" s="19">
        <v>59604.86</v>
      </c>
      <c r="N10" s="19">
        <v>0</v>
      </c>
      <c r="O10" s="19">
        <v>0</v>
      </c>
      <c r="P10" s="19">
        <v>0</v>
      </c>
      <c r="Q10" s="22">
        <v>0</v>
      </c>
    </row>
    <row r="11" spans="1:17" s="67" customFormat="1" ht="21.75" customHeight="1">
      <c r="A11" s="185" t="s">
        <v>144</v>
      </c>
      <c r="B11" s="186" t="s">
        <v>126</v>
      </c>
      <c r="C11" s="186" t="s">
        <v>126</v>
      </c>
      <c r="D11" s="48" t="s">
        <v>145</v>
      </c>
      <c r="E11" s="19">
        <v>0</v>
      </c>
      <c r="F11" s="19">
        <v>0</v>
      </c>
      <c r="G11" s="19">
        <v>0</v>
      </c>
      <c r="H11" s="19">
        <v>59604.86</v>
      </c>
      <c r="I11" s="19">
        <v>0</v>
      </c>
      <c r="J11" s="19">
        <v>59604.86</v>
      </c>
      <c r="K11" s="19">
        <v>59604.86</v>
      </c>
      <c r="L11" s="19">
        <v>0</v>
      </c>
      <c r="M11" s="19">
        <v>59604.86</v>
      </c>
      <c r="N11" s="19">
        <v>0</v>
      </c>
      <c r="O11" s="19">
        <v>0</v>
      </c>
      <c r="P11" s="19">
        <v>0</v>
      </c>
      <c r="Q11" s="22">
        <v>0</v>
      </c>
    </row>
    <row r="12" spans="1:17" s="67" customFormat="1" ht="21.75" customHeight="1">
      <c r="A12" s="185" t="s">
        <v>146</v>
      </c>
      <c r="B12" s="186" t="s">
        <v>126</v>
      </c>
      <c r="C12" s="186" t="s">
        <v>126</v>
      </c>
      <c r="D12" s="48" t="s">
        <v>147</v>
      </c>
      <c r="E12" s="19">
        <v>0</v>
      </c>
      <c r="F12" s="19">
        <v>0</v>
      </c>
      <c r="G12" s="19">
        <v>0</v>
      </c>
      <c r="H12" s="19">
        <v>14071</v>
      </c>
      <c r="I12" s="19">
        <v>14071</v>
      </c>
      <c r="J12" s="19">
        <v>0</v>
      </c>
      <c r="K12" s="19">
        <v>14071</v>
      </c>
      <c r="L12" s="19">
        <v>14071</v>
      </c>
      <c r="M12" s="19">
        <v>0</v>
      </c>
      <c r="N12" s="19">
        <v>0</v>
      </c>
      <c r="O12" s="19">
        <v>0</v>
      </c>
      <c r="P12" s="19">
        <v>0</v>
      </c>
      <c r="Q12" s="22">
        <v>0</v>
      </c>
    </row>
    <row r="13" spans="1:17" s="67" customFormat="1" ht="21.75" customHeight="1">
      <c r="A13" s="185" t="s">
        <v>148</v>
      </c>
      <c r="B13" s="186" t="s">
        <v>126</v>
      </c>
      <c r="C13" s="186" t="s">
        <v>126</v>
      </c>
      <c r="D13" s="48" t="s">
        <v>149</v>
      </c>
      <c r="E13" s="19">
        <v>0</v>
      </c>
      <c r="F13" s="19">
        <v>0</v>
      </c>
      <c r="G13" s="19">
        <v>0</v>
      </c>
      <c r="H13" s="19">
        <v>14071</v>
      </c>
      <c r="I13" s="19">
        <v>14071</v>
      </c>
      <c r="J13" s="19">
        <v>0</v>
      </c>
      <c r="K13" s="19">
        <v>14071</v>
      </c>
      <c r="L13" s="19">
        <v>14071</v>
      </c>
      <c r="M13" s="19">
        <v>0</v>
      </c>
      <c r="N13" s="19">
        <v>0</v>
      </c>
      <c r="O13" s="19">
        <v>0</v>
      </c>
      <c r="P13" s="19">
        <v>0</v>
      </c>
      <c r="Q13" s="22">
        <v>0</v>
      </c>
    </row>
    <row r="14" spans="1:17" s="67" customFormat="1" ht="21.75" customHeight="1">
      <c r="A14" s="185" t="s">
        <v>150</v>
      </c>
      <c r="B14" s="186" t="s">
        <v>126</v>
      </c>
      <c r="C14" s="186" t="s">
        <v>126</v>
      </c>
      <c r="D14" s="48" t="s">
        <v>151</v>
      </c>
      <c r="E14" s="19">
        <v>0</v>
      </c>
      <c r="F14" s="19">
        <v>0</v>
      </c>
      <c r="G14" s="19">
        <v>0</v>
      </c>
      <c r="H14" s="19">
        <v>14071</v>
      </c>
      <c r="I14" s="19">
        <v>14071</v>
      </c>
      <c r="J14" s="19">
        <v>0</v>
      </c>
      <c r="K14" s="19">
        <v>14071</v>
      </c>
      <c r="L14" s="19">
        <v>14071</v>
      </c>
      <c r="M14" s="19">
        <v>0</v>
      </c>
      <c r="N14" s="19">
        <v>0</v>
      </c>
      <c r="O14" s="19">
        <v>0</v>
      </c>
      <c r="P14" s="19">
        <v>0</v>
      </c>
      <c r="Q14" s="22">
        <v>0</v>
      </c>
    </row>
    <row r="15" spans="1:17" s="67" customFormat="1" ht="21.75" customHeight="1">
      <c r="A15" s="185" t="s">
        <v>152</v>
      </c>
      <c r="B15" s="186" t="s">
        <v>126</v>
      </c>
      <c r="C15" s="186" t="s">
        <v>126</v>
      </c>
      <c r="D15" s="48" t="s">
        <v>153</v>
      </c>
      <c r="E15" s="19">
        <v>0</v>
      </c>
      <c r="F15" s="19">
        <v>0</v>
      </c>
      <c r="G15" s="19">
        <v>0</v>
      </c>
      <c r="H15" s="19">
        <v>949984.88</v>
      </c>
      <c r="I15" s="19">
        <v>949984.88</v>
      </c>
      <c r="J15" s="19">
        <v>0</v>
      </c>
      <c r="K15" s="19">
        <v>949984.88</v>
      </c>
      <c r="L15" s="19">
        <v>949984.88</v>
      </c>
      <c r="M15" s="19">
        <v>0</v>
      </c>
      <c r="N15" s="19">
        <v>0</v>
      </c>
      <c r="O15" s="19">
        <v>0</v>
      </c>
      <c r="P15" s="19">
        <v>0</v>
      </c>
      <c r="Q15" s="22">
        <v>0</v>
      </c>
    </row>
    <row r="16" spans="1:17" s="67" customFormat="1" ht="21.75" customHeight="1">
      <c r="A16" s="185" t="s">
        <v>154</v>
      </c>
      <c r="B16" s="186" t="s">
        <v>126</v>
      </c>
      <c r="C16" s="186" t="s">
        <v>126</v>
      </c>
      <c r="D16" s="48" t="s">
        <v>155</v>
      </c>
      <c r="E16" s="19">
        <v>0</v>
      </c>
      <c r="F16" s="19">
        <v>0</v>
      </c>
      <c r="G16" s="19">
        <v>0</v>
      </c>
      <c r="H16" s="19">
        <v>949984.88</v>
      </c>
      <c r="I16" s="19">
        <v>949984.88</v>
      </c>
      <c r="J16" s="19">
        <v>0</v>
      </c>
      <c r="K16" s="19">
        <v>949984.88</v>
      </c>
      <c r="L16" s="19">
        <v>949984.88</v>
      </c>
      <c r="M16" s="19">
        <v>0</v>
      </c>
      <c r="N16" s="19">
        <v>0</v>
      </c>
      <c r="O16" s="19">
        <v>0</v>
      </c>
      <c r="P16" s="19">
        <v>0</v>
      </c>
      <c r="Q16" s="22">
        <v>0</v>
      </c>
    </row>
    <row r="17" spans="1:17" s="67" customFormat="1" ht="21.75" customHeight="1">
      <c r="A17" s="185" t="s">
        <v>156</v>
      </c>
      <c r="B17" s="186" t="s">
        <v>126</v>
      </c>
      <c r="C17" s="186" t="s">
        <v>126</v>
      </c>
      <c r="D17" s="48" t="s">
        <v>157</v>
      </c>
      <c r="E17" s="19">
        <v>0</v>
      </c>
      <c r="F17" s="19">
        <v>0</v>
      </c>
      <c r="G17" s="19">
        <v>0</v>
      </c>
      <c r="H17" s="19">
        <v>230600</v>
      </c>
      <c r="I17" s="19">
        <v>230600</v>
      </c>
      <c r="J17" s="19">
        <v>0</v>
      </c>
      <c r="K17" s="19">
        <v>230600</v>
      </c>
      <c r="L17" s="19">
        <v>230600</v>
      </c>
      <c r="M17" s="19">
        <v>0</v>
      </c>
      <c r="N17" s="19">
        <v>0</v>
      </c>
      <c r="O17" s="19">
        <v>0</v>
      </c>
      <c r="P17" s="19">
        <v>0</v>
      </c>
      <c r="Q17" s="22">
        <v>0</v>
      </c>
    </row>
    <row r="18" spans="1:17" s="67" customFormat="1" ht="21.75" customHeight="1">
      <c r="A18" s="185" t="s">
        <v>158</v>
      </c>
      <c r="B18" s="186" t="s">
        <v>126</v>
      </c>
      <c r="C18" s="186" t="s">
        <v>126</v>
      </c>
      <c r="D18" s="48" t="s">
        <v>159</v>
      </c>
      <c r="E18" s="19">
        <v>0</v>
      </c>
      <c r="F18" s="19">
        <v>0</v>
      </c>
      <c r="G18" s="19">
        <v>0</v>
      </c>
      <c r="H18" s="19">
        <v>704133.6</v>
      </c>
      <c r="I18" s="19">
        <v>704133.6</v>
      </c>
      <c r="J18" s="19">
        <v>0</v>
      </c>
      <c r="K18" s="19">
        <v>704133.6</v>
      </c>
      <c r="L18" s="19">
        <v>704133.6</v>
      </c>
      <c r="M18" s="19">
        <v>0</v>
      </c>
      <c r="N18" s="19">
        <v>0</v>
      </c>
      <c r="O18" s="19">
        <v>0</v>
      </c>
      <c r="P18" s="19">
        <v>0</v>
      </c>
      <c r="Q18" s="22">
        <v>0</v>
      </c>
    </row>
    <row r="19" spans="1:17" s="67" customFormat="1" ht="21.75" customHeight="1">
      <c r="A19" s="185" t="s">
        <v>160</v>
      </c>
      <c r="B19" s="186" t="s">
        <v>126</v>
      </c>
      <c r="C19" s="186" t="s">
        <v>126</v>
      </c>
      <c r="D19" s="48" t="s">
        <v>161</v>
      </c>
      <c r="E19" s="19">
        <v>0</v>
      </c>
      <c r="F19" s="19">
        <v>0</v>
      </c>
      <c r="G19" s="19">
        <v>0</v>
      </c>
      <c r="H19" s="19">
        <v>15251.28</v>
      </c>
      <c r="I19" s="19">
        <v>15251.28</v>
      </c>
      <c r="J19" s="19">
        <v>0</v>
      </c>
      <c r="K19" s="19">
        <v>15251.28</v>
      </c>
      <c r="L19" s="19">
        <v>15251.28</v>
      </c>
      <c r="M19" s="19">
        <v>0</v>
      </c>
      <c r="N19" s="19">
        <v>0</v>
      </c>
      <c r="O19" s="19">
        <v>0</v>
      </c>
      <c r="P19" s="19">
        <v>0</v>
      </c>
      <c r="Q19" s="22">
        <v>0</v>
      </c>
    </row>
    <row r="20" spans="1:17" s="67" customFormat="1" ht="21.75" customHeight="1">
      <c r="A20" s="185" t="s">
        <v>162</v>
      </c>
      <c r="B20" s="186" t="s">
        <v>126</v>
      </c>
      <c r="C20" s="186" t="s">
        <v>126</v>
      </c>
      <c r="D20" s="48" t="s">
        <v>163</v>
      </c>
      <c r="E20" s="19">
        <v>40305389.289999999</v>
      </c>
      <c r="F20" s="19">
        <v>5235.29</v>
      </c>
      <c r="G20" s="19">
        <v>40300154</v>
      </c>
      <c r="H20" s="19">
        <v>66755864.359999999</v>
      </c>
      <c r="I20" s="19">
        <v>8536047.0399999991</v>
      </c>
      <c r="J20" s="19">
        <v>58219817.32</v>
      </c>
      <c r="K20" s="19">
        <v>107030323.95999999</v>
      </c>
      <c r="L20" s="19">
        <v>8540352.6400000006</v>
      </c>
      <c r="M20" s="19">
        <v>98489971.319999993</v>
      </c>
      <c r="N20" s="19">
        <v>30929.69</v>
      </c>
      <c r="O20" s="19">
        <v>929.69</v>
      </c>
      <c r="P20" s="19">
        <v>30000</v>
      </c>
      <c r="Q20" s="22">
        <v>0</v>
      </c>
    </row>
    <row r="21" spans="1:17" s="67" customFormat="1" ht="21.75" customHeight="1">
      <c r="A21" s="185" t="s">
        <v>164</v>
      </c>
      <c r="B21" s="186" t="s">
        <v>126</v>
      </c>
      <c r="C21" s="186" t="s">
        <v>126</v>
      </c>
      <c r="D21" s="48" t="s">
        <v>165</v>
      </c>
      <c r="E21" s="19">
        <v>301527.12</v>
      </c>
      <c r="F21" s="19">
        <v>1527.12</v>
      </c>
      <c r="G21" s="19">
        <v>300000</v>
      </c>
      <c r="H21" s="19">
        <v>3038813.76</v>
      </c>
      <c r="I21" s="19">
        <v>2789660.8</v>
      </c>
      <c r="J21" s="19">
        <v>249152.96</v>
      </c>
      <c r="K21" s="19">
        <v>3310051.29</v>
      </c>
      <c r="L21" s="19">
        <v>2790898.33</v>
      </c>
      <c r="M21" s="19">
        <v>519152.96</v>
      </c>
      <c r="N21" s="19">
        <v>30289.59</v>
      </c>
      <c r="O21" s="19">
        <v>289.58999999999997</v>
      </c>
      <c r="P21" s="19">
        <v>30000</v>
      </c>
      <c r="Q21" s="22">
        <v>0</v>
      </c>
    </row>
    <row r="22" spans="1:17" s="67" customFormat="1" ht="21.75" customHeight="1">
      <c r="A22" s="185" t="s">
        <v>166</v>
      </c>
      <c r="B22" s="186" t="s">
        <v>126</v>
      </c>
      <c r="C22" s="186" t="s">
        <v>126</v>
      </c>
      <c r="D22" s="48" t="s">
        <v>167</v>
      </c>
      <c r="E22" s="19">
        <v>1527.12</v>
      </c>
      <c r="F22" s="19">
        <v>1527.12</v>
      </c>
      <c r="G22" s="19">
        <v>0</v>
      </c>
      <c r="H22" s="19">
        <v>2789660.8</v>
      </c>
      <c r="I22" s="19">
        <v>2789660.8</v>
      </c>
      <c r="J22" s="19">
        <v>0</v>
      </c>
      <c r="K22" s="19">
        <v>2790898.33</v>
      </c>
      <c r="L22" s="19">
        <v>2790898.33</v>
      </c>
      <c r="M22" s="19">
        <v>0</v>
      </c>
      <c r="N22" s="19">
        <v>289.58999999999997</v>
      </c>
      <c r="O22" s="19">
        <v>289.58999999999997</v>
      </c>
      <c r="P22" s="19">
        <v>0</v>
      </c>
      <c r="Q22" s="22">
        <v>0</v>
      </c>
    </row>
    <row r="23" spans="1:17" s="67" customFormat="1" ht="21.75" customHeight="1">
      <c r="A23" s="185" t="s">
        <v>168</v>
      </c>
      <c r="B23" s="186" t="s">
        <v>126</v>
      </c>
      <c r="C23" s="186" t="s">
        <v>126</v>
      </c>
      <c r="D23" s="48" t="s">
        <v>169</v>
      </c>
      <c r="E23" s="19">
        <v>300000</v>
      </c>
      <c r="F23" s="19">
        <v>0</v>
      </c>
      <c r="G23" s="19">
        <v>300000</v>
      </c>
      <c r="H23" s="19">
        <v>249152.96</v>
      </c>
      <c r="I23" s="19">
        <v>0</v>
      </c>
      <c r="J23" s="19">
        <v>249152.96</v>
      </c>
      <c r="K23" s="19">
        <v>519152.96</v>
      </c>
      <c r="L23" s="19">
        <v>0</v>
      </c>
      <c r="M23" s="19">
        <v>519152.96</v>
      </c>
      <c r="N23" s="19">
        <v>30000</v>
      </c>
      <c r="O23" s="19">
        <v>0</v>
      </c>
      <c r="P23" s="19">
        <v>30000</v>
      </c>
      <c r="Q23" s="22">
        <v>0</v>
      </c>
    </row>
    <row r="24" spans="1:17" s="67" customFormat="1" ht="21.75" customHeight="1">
      <c r="A24" s="185" t="s">
        <v>170</v>
      </c>
      <c r="B24" s="186" t="s">
        <v>126</v>
      </c>
      <c r="C24" s="186" t="s">
        <v>126</v>
      </c>
      <c r="D24" s="48" t="s">
        <v>171</v>
      </c>
      <c r="E24" s="19">
        <v>0</v>
      </c>
      <c r="F24" s="19">
        <v>0</v>
      </c>
      <c r="G24" s="19">
        <v>0</v>
      </c>
      <c r="H24" s="19">
        <v>484000</v>
      </c>
      <c r="I24" s="19">
        <v>0</v>
      </c>
      <c r="J24" s="19">
        <v>484000</v>
      </c>
      <c r="K24" s="19">
        <v>484000</v>
      </c>
      <c r="L24" s="19">
        <v>0</v>
      </c>
      <c r="M24" s="19">
        <v>484000</v>
      </c>
      <c r="N24" s="19">
        <v>0</v>
      </c>
      <c r="O24" s="19">
        <v>0</v>
      </c>
      <c r="P24" s="19">
        <v>0</v>
      </c>
      <c r="Q24" s="22">
        <v>0</v>
      </c>
    </row>
    <row r="25" spans="1:17" s="67" customFormat="1" ht="21.75" customHeight="1">
      <c r="A25" s="185" t="s">
        <v>172</v>
      </c>
      <c r="B25" s="186" t="s">
        <v>126</v>
      </c>
      <c r="C25" s="186" t="s">
        <v>126</v>
      </c>
      <c r="D25" s="48" t="s">
        <v>173</v>
      </c>
      <c r="E25" s="19">
        <v>0</v>
      </c>
      <c r="F25" s="19">
        <v>0</v>
      </c>
      <c r="G25" s="19">
        <v>0</v>
      </c>
      <c r="H25" s="19">
        <v>484000</v>
      </c>
      <c r="I25" s="19">
        <v>0</v>
      </c>
      <c r="J25" s="19">
        <v>484000</v>
      </c>
      <c r="K25" s="19">
        <v>484000</v>
      </c>
      <c r="L25" s="19">
        <v>0</v>
      </c>
      <c r="M25" s="19">
        <v>484000</v>
      </c>
      <c r="N25" s="19">
        <v>0</v>
      </c>
      <c r="O25" s="19">
        <v>0</v>
      </c>
      <c r="P25" s="19">
        <v>0</v>
      </c>
      <c r="Q25" s="22">
        <v>0</v>
      </c>
    </row>
    <row r="26" spans="1:17" s="67" customFormat="1" ht="21.75" customHeight="1">
      <c r="A26" s="185" t="s">
        <v>174</v>
      </c>
      <c r="B26" s="186" t="s">
        <v>126</v>
      </c>
      <c r="C26" s="186" t="s">
        <v>126</v>
      </c>
      <c r="D26" s="48" t="s">
        <v>175</v>
      </c>
      <c r="E26" s="19">
        <v>3862.17</v>
      </c>
      <c r="F26" s="19">
        <v>3708.17</v>
      </c>
      <c r="G26" s="19">
        <v>154</v>
      </c>
      <c r="H26" s="19">
        <v>63233050.600000001</v>
      </c>
      <c r="I26" s="19">
        <v>5746386.2400000002</v>
      </c>
      <c r="J26" s="19">
        <v>57486664.359999999</v>
      </c>
      <c r="K26" s="19">
        <v>63236272.670000002</v>
      </c>
      <c r="L26" s="19">
        <v>5749454.3099999996</v>
      </c>
      <c r="M26" s="19">
        <v>57486818.359999999</v>
      </c>
      <c r="N26" s="19">
        <v>640.1</v>
      </c>
      <c r="O26" s="19">
        <v>640.1</v>
      </c>
      <c r="P26" s="19">
        <v>0</v>
      </c>
      <c r="Q26" s="22">
        <v>0</v>
      </c>
    </row>
    <row r="27" spans="1:17" s="67" customFormat="1" ht="21.75" customHeight="1">
      <c r="A27" s="185" t="s">
        <v>176</v>
      </c>
      <c r="B27" s="186" t="s">
        <v>126</v>
      </c>
      <c r="C27" s="186" t="s">
        <v>126</v>
      </c>
      <c r="D27" s="48" t="s">
        <v>177</v>
      </c>
      <c r="E27" s="19">
        <v>3862.17</v>
      </c>
      <c r="F27" s="19">
        <v>3708.17</v>
      </c>
      <c r="G27" s="19">
        <v>154</v>
      </c>
      <c r="H27" s="19">
        <v>63233050.600000001</v>
      </c>
      <c r="I27" s="19">
        <v>5746386.2400000002</v>
      </c>
      <c r="J27" s="19">
        <v>57486664.359999999</v>
      </c>
      <c r="K27" s="19">
        <v>63236272.670000002</v>
      </c>
      <c r="L27" s="19">
        <v>5749454.3099999996</v>
      </c>
      <c r="M27" s="19">
        <v>57486818.359999999</v>
      </c>
      <c r="N27" s="19">
        <v>640.1</v>
      </c>
      <c r="O27" s="19">
        <v>640.1</v>
      </c>
      <c r="P27" s="19">
        <v>0</v>
      </c>
      <c r="Q27" s="22">
        <v>0</v>
      </c>
    </row>
    <row r="28" spans="1:17" s="67" customFormat="1" ht="21.75" customHeight="1">
      <c r="A28" s="185" t="s">
        <v>198</v>
      </c>
      <c r="B28" s="186" t="s">
        <v>126</v>
      </c>
      <c r="C28" s="186" t="s">
        <v>126</v>
      </c>
      <c r="D28" s="48" t="s">
        <v>199</v>
      </c>
      <c r="E28" s="19">
        <v>40000000</v>
      </c>
      <c r="F28" s="19">
        <v>0</v>
      </c>
      <c r="G28" s="19">
        <v>40000000</v>
      </c>
      <c r="H28" s="19">
        <v>0</v>
      </c>
      <c r="I28" s="19">
        <v>0</v>
      </c>
      <c r="J28" s="19">
        <v>0</v>
      </c>
      <c r="K28" s="19">
        <v>40000000</v>
      </c>
      <c r="L28" s="19">
        <v>0</v>
      </c>
      <c r="M28" s="19">
        <v>40000000</v>
      </c>
      <c r="N28" s="19">
        <v>0</v>
      </c>
      <c r="O28" s="19">
        <v>0</v>
      </c>
      <c r="P28" s="19">
        <v>0</v>
      </c>
      <c r="Q28" s="22">
        <v>0</v>
      </c>
    </row>
    <row r="29" spans="1:17" s="67" customFormat="1" ht="21.75" customHeight="1">
      <c r="A29" s="185" t="s">
        <v>200</v>
      </c>
      <c r="B29" s="186" t="s">
        <v>126</v>
      </c>
      <c r="C29" s="186" t="s">
        <v>126</v>
      </c>
      <c r="D29" s="48" t="s">
        <v>201</v>
      </c>
      <c r="E29" s="19">
        <v>40000000</v>
      </c>
      <c r="F29" s="19">
        <v>0</v>
      </c>
      <c r="G29" s="19">
        <v>40000000</v>
      </c>
      <c r="H29" s="19">
        <v>0</v>
      </c>
      <c r="I29" s="19">
        <v>0</v>
      </c>
      <c r="J29" s="19">
        <v>0</v>
      </c>
      <c r="K29" s="19">
        <v>40000000</v>
      </c>
      <c r="L29" s="19">
        <v>0</v>
      </c>
      <c r="M29" s="19">
        <v>40000000</v>
      </c>
      <c r="N29" s="19">
        <v>0</v>
      </c>
      <c r="O29" s="19">
        <v>0</v>
      </c>
      <c r="P29" s="19">
        <v>0</v>
      </c>
      <c r="Q29" s="22">
        <v>0</v>
      </c>
    </row>
    <row r="30" spans="1:17" s="67" customFormat="1" ht="21.75" customHeight="1">
      <c r="A30" s="185" t="s">
        <v>182</v>
      </c>
      <c r="B30" s="186" t="s">
        <v>126</v>
      </c>
      <c r="C30" s="186" t="s">
        <v>126</v>
      </c>
      <c r="D30" s="48" t="s">
        <v>183</v>
      </c>
      <c r="E30" s="19">
        <v>0</v>
      </c>
      <c r="F30" s="19">
        <v>0</v>
      </c>
      <c r="G30" s="19">
        <v>0</v>
      </c>
      <c r="H30" s="19">
        <v>2212180.2400000002</v>
      </c>
      <c r="I30" s="19">
        <v>2212180.2400000002</v>
      </c>
      <c r="J30" s="19">
        <v>0</v>
      </c>
      <c r="K30" s="19">
        <v>2212180.2400000002</v>
      </c>
      <c r="L30" s="19">
        <v>2212180.2400000002</v>
      </c>
      <c r="M30" s="19">
        <v>0</v>
      </c>
      <c r="N30" s="19">
        <v>0</v>
      </c>
      <c r="O30" s="19">
        <v>0</v>
      </c>
      <c r="P30" s="19">
        <v>0</v>
      </c>
      <c r="Q30" s="22">
        <v>0</v>
      </c>
    </row>
    <row r="31" spans="1:17" s="67" customFormat="1" ht="21.75" customHeight="1">
      <c r="A31" s="185" t="s">
        <v>184</v>
      </c>
      <c r="B31" s="186" t="s">
        <v>126</v>
      </c>
      <c r="C31" s="186" t="s">
        <v>126</v>
      </c>
      <c r="D31" s="48" t="s">
        <v>185</v>
      </c>
      <c r="E31" s="19">
        <v>0</v>
      </c>
      <c r="F31" s="19">
        <v>0</v>
      </c>
      <c r="G31" s="19">
        <v>0</v>
      </c>
      <c r="H31" s="19">
        <v>2212180.2400000002</v>
      </c>
      <c r="I31" s="19">
        <v>2212180.2400000002</v>
      </c>
      <c r="J31" s="19">
        <v>0</v>
      </c>
      <c r="K31" s="19">
        <v>2212180.2400000002</v>
      </c>
      <c r="L31" s="19">
        <v>2212180.2400000002</v>
      </c>
      <c r="M31" s="19">
        <v>0</v>
      </c>
      <c r="N31" s="19">
        <v>0</v>
      </c>
      <c r="O31" s="19">
        <v>0</v>
      </c>
      <c r="P31" s="19">
        <v>0</v>
      </c>
      <c r="Q31" s="22">
        <v>0</v>
      </c>
    </row>
    <row r="32" spans="1:17" s="67" customFormat="1" ht="21.75" customHeight="1">
      <c r="A32" s="185" t="s">
        <v>186</v>
      </c>
      <c r="B32" s="186" t="s">
        <v>126</v>
      </c>
      <c r="C32" s="186" t="s">
        <v>126</v>
      </c>
      <c r="D32" s="48" t="s">
        <v>187</v>
      </c>
      <c r="E32" s="19">
        <v>0</v>
      </c>
      <c r="F32" s="19">
        <v>0</v>
      </c>
      <c r="G32" s="19">
        <v>0</v>
      </c>
      <c r="H32" s="19">
        <v>672513</v>
      </c>
      <c r="I32" s="19">
        <v>672513</v>
      </c>
      <c r="J32" s="19">
        <v>0</v>
      </c>
      <c r="K32" s="19">
        <v>672513</v>
      </c>
      <c r="L32" s="19">
        <v>672513</v>
      </c>
      <c r="M32" s="19">
        <v>0</v>
      </c>
      <c r="N32" s="19">
        <v>0</v>
      </c>
      <c r="O32" s="19">
        <v>0</v>
      </c>
      <c r="P32" s="19">
        <v>0</v>
      </c>
      <c r="Q32" s="22">
        <v>0</v>
      </c>
    </row>
    <row r="33" spans="1:17" s="67" customFormat="1" ht="21.75" customHeight="1">
      <c r="A33" s="193" t="s">
        <v>188</v>
      </c>
      <c r="B33" s="194" t="s">
        <v>126</v>
      </c>
      <c r="C33" s="194" t="s">
        <v>126</v>
      </c>
      <c r="D33" s="72" t="s">
        <v>189</v>
      </c>
      <c r="E33" s="73">
        <v>0</v>
      </c>
      <c r="F33" s="73">
        <v>0</v>
      </c>
      <c r="G33" s="73">
        <v>0</v>
      </c>
      <c r="H33" s="73">
        <v>1539667.24</v>
      </c>
      <c r="I33" s="73">
        <v>1539667.24</v>
      </c>
      <c r="J33" s="73">
        <v>0</v>
      </c>
      <c r="K33" s="73">
        <v>1539667.24</v>
      </c>
      <c r="L33" s="73">
        <v>1539667.24</v>
      </c>
      <c r="M33" s="73">
        <v>0</v>
      </c>
      <c r="N33" s="73">
        <v>0</v>
      </c>
      <c r="O33" s="73">
        <v>0</v>
      </c>
      <c r="P33" s="73">
        <v>0</v>
      </c>
      <c r="Q33" s="82">
        <v>0</v>
      </c>
    </row>
    <row r="34" spans="1:17" s="67" customFormat="1" ht="21.75" customHeight="1">
      <c r="A34" s="28"/>
      <c r="B34" s="28"/>
      <c r="C34" s="28"/>
      <c r="D34" s="28"/>
      <c r="E34" s="28"/>
      <c r="F34" s="28"/>
      <c r="G34" s="28"/>
      <c r="H34" s="74"/>
      <c r="I34" s="74"/>
      <c r="J34" s="74"/>
      <c r="K34" s="74"/>
      <c r="L34" s="74"/>
      <c r="M34" s="74"/>
      <c r="N34" s="81"/>
      <c r="O34" s="81"/>
      <c r="P34" s="81"/>
      <c r="Q34" s="81"/>
    </row>
    <row r="35" spans="1:17" s="68" customFormat="1" ht="24" customHeight="1">
      <c r="A35" s="222" t="s">
        <v>225</v>
      </c>
      <c r="B35" s="223"/>
      <c r="C35" s="223"/>
      <c r="D35" s="223"/>
      <c r="E35" s="223"/>
      <c r="F35" s="223"/>
      <c r="G35" s="223"/>
      <c r="H35" s="223"/>
      <c r="I35" s="223"/>
      <c r="J35" s="223"/>
      <c r="K35" s="224"/>
      <c r="L35" s="224"/>
      <c r="M35" s="224"/>
      <c r="N35" s="224"/>
      <c r="O35" s="224"/>
      <c r="P35" s="224"/>
    </row>
  </sheetData>
  <mergeCells count="53">
    <mergeCell ref="O5:O6"/>
    <mergeCell ref="A5:C6"/>
    <mergeCell ref="A33:C33"/>
    <mergeCell ref="A35:P35"/>
    <mergeCell ref="A7:A8"/>
    <mergeCell ref="B7:B8"/>
    <mergeCell ref="C7:C8"/>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P5:Q5"/>
    <mergeCell ref="A9:C9"/>
    <mergeCell ref="A10:C10"/>
    <mergeCell ref="A11:C11"/>
    <mergeCell ref="A12:C12"/>
    <mergeCell ref="D5:D6"/>
    <mergeCell ref="E5:E6"/>
    <mergeCell ref="F5:F6"/>
    <mergeCell ref="G5:G6"/>
    <mergeCell ref="H5:H6"/>
    <mergeCell ref="I5:I6"/>
    <mergeCell ref="J5:J6"/>
    <mergeCell ref="K5:K6"/>
    <mergeCell ref="L5:L6"/>
    <mergeCell ref="M5:M6"/>
    <mergeCell ref="N5:N6"/>
    <mergeCell ref="A4:D4"/>
    <mergeCell ref="E4:G4"/>
    <mergeCell ref="H4:J4"/>
    <mergeCell ref="K4:M4"/>
    <mergeCell ref="N4:Q4"/>
    <mergeCell ref="A1:Q1"/>
    <mergeCell ref="P2:Q2"/>
    <mergeCell ref="A3:F3"/>
    <mergeCell ref="L3:M3"/>
    <mergeCell ref="P3:Q3"/>
  </mergeCells>
  <phoneticPr fontId="24" type="noConversion"/>
  <pageMargins left="0.46875" right="0.27916666666666701" top="0.78888888888888897" bottom="0.42916666666666697" header="0.50902777777777797"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L44"/>
  <sheetViews>
    <sheetView topLeftCell="A4" workbookViewId="0">
      <selection activeCell="B3" sqref="B3"/>
    </sheetView>
  </sheetViews>
  <sheetFormatPr defaultColWidth="9" defaultRowHeight="14.25"/>
  <cols>
    <col min="1" max="1" width="8.625" customWidth="1"/>
    <col min="2" max="2" width="22.5" customWidth="1"/>
    <col min="3" max="3" width="12" customWidth="1"/>
    <col min="4" max="4" width="8.625" customWidth="1"/>
    <col min="5" max="5" width="16.625" customWidth="1"/>
    <col min="6" max="6" width="11.25" customWidth="1"/>
    <col min="7" max="7" width="8.625" customWidth="1"/>
    <col min="8" max="8" width="19.625" customWidth="1"/>
    <col min="9" max="9" width="10.25" customWidth="1"/>
    <col min="11" max="11" width="24.875" customWidth="1"/>
    <col min="12" max="12" width="12.125" customWidth="1"/>
  </cols>
  <sheetData>
    <row r="1" spans="1:12" s="51" customFormat="1" ht="22.5">
      <c r="A1" s="56"/>
      <c r="B1" s="56"/>
      <c r="C1" s="225" t="s">
        <v>226</v>
      </c>
      <c r="D1" s="225"/>
      <c r="E1" s="225"/>
      <c r="F1" s="225"/>
      <c r="G1" s="225"/>
      <c r="H1" s="225"/>
      <c r="I1" s="225"/>
      <c r="J1" s="225"/>
      <c r="K1" s="225"/>
      <c r="L1" s="225"/>
    </row>
    <row r="2" spans="1:12" s="52" customFormat="1" ht="14.1" customHeight="1">
      <c r="A2" s="56"/>
      <c r="B2" s="56"/>
      <c r="C2" s="56"/>
      <c r="D2" s="56"/>
      <c r="E2" s="56"/>
      <c r="F2" s="56"/>
      <c r="G2" s="56"/>
      <c r="H2" s="56"/>
      <c r="I2" s="56"/>
      <c r="J2" s="56"/>
      <c r="K2" s="56"/>
      <c r="L2" s="63" t="s">
        <v>227</v>
      </c>
    </row>
    <row r="3" spans="1:12" s="53" customFormat="1" ht="14.1" customHeight="1">
      <c r="A3" s="57" t="s">
        <v>205</v>
      </c>
      <c r="B3" s="171" t="s">
        <v>967</v>
      </c>
      <c r="C3" s="56"/>
      <c r="D3" s="56"/>
      <c r="E3" s="56"/>
      <c r="F3" s="56"/>
      <c r="G3" s="56"/>
      <c r="H3" s="56"/>
      <c r="I3" s="56"/>
      <c r="J3" s="56"/>
      <c r="K3" s="56"/>
      <c r="L3" s="165" t="s">
        <v>965</v>
      </c>
    </row>
    <row r="4" spans="1:12" s="53" customFormat="1" ht="14.1" customHeight="1">
      <c r="A4" s="226" t="s">
        <v>228</v>
      </c>
      <c r="B4" s="227"/>
      <c r="C4" s="227"/>
      <c r="D4" s="227" t="s">
        <v>229</v>
      </c>
      <c r="E4" s="228"/>
      <c r="F4" s="228" t="s">
        <v>126</v>
      </c>
      <c r="G4" s="228" t="s">
        <v>126</v>
      </c>
      <c r="H4" s="227" t="s">
        <v>126</v>
      </c>
      <c r="I4" s="227" t="s">
        <v>126</v>
      </c>
      <c r="J4" s="227" t="s">
        <v>126</v>
      </c>
      <c r="K4" s="227" t="s">
        <v>126</v>
      </c>
      <c r="L4" s="227" t="s">
        <v>126</v>
      </c>
    </row>
    <row r="5" spans="1:12" s="53" customFormat="1" ht="14.1" customHeight="1">
      <c r="A5" s="234" t="s">
        <v>230</v>
      </c>
      <c r="B5" s="235" t="s">
        <v>134</v>
      </c>
      <c r="C5" s="235" t="s">
        <v>8</v>
      </c>
      <c r="D5" s="235" t="s">
        <v>230</v>
      </c>
      <c r="E5" s="235" t="s">
        <v>134</v>
      </c>
      <c r="F5" s="235" t="s">
        <v>8</v>
      </c>
      <c r="G5" s="235" t="s">
        <v>230</v>
      </c>
      <c r="H5" s="235" t="s">
        <v>134</v>
      </c>
      <c r="I5" s="235" t="s">
        <v>8</v>
      </c>
      <c r="J5" s="235" t="s">
        <v>230</v>
      </c>
      <c r="K5" s="235" t="s">
        <v>134</v>
      </c>
      <c r="L5" s="235" t="s">
        <v>8</v>
      </c>
    </row>
    <row r="6" spans="1:12" s="53" customFormat="1" ht="14.1" customHeight="1">
      <c r="A6" s="234"/>
      <c r="B6" s="235" t="s">
        <v>126</v>
      </c>
      <c r="C6" s="235" t="s">
        <v>126</v>
      </c>
      <c r="D6" s="235" t="s">
        <v>126</v>
      </c>
      <c r="E6" s="235" t="s">
        <v>126</v>
      </c>
      <c r="F6" s="235" t="s">
        <v>126</v>
      </c>
      <c r="G6" s="235" t="s">
        <v>126</v>
      </c>
      <c r="H6" s="235" t="s">
        <v>126</v>
      </c>
      <c r="I6" s="235" t="s">
        <v>126</v>
      </c>
      <c r="J6" s="235" t="s">
        <v>126</v>
      </c>
      <c r="K6" s="235" t="s">
        <v>126</v>
      </c>
      <c r="L6" s="235" t="s">
        <v>126</v>
      </c>
    </row>
    <row r="7" spans="1:12" s="53" customFormat="1" ht="14.1" customHeight="1">
      <c r="A7" s="58" t="s">
        <v>231</v>
      </c>
      <c r="B7" s="59" t="s">
        <v>232</v>
      </c>
      <c r="C7" s="19">
        <v>9930856.5500000007</v>
      </c>
      <c r="D7" s="59" t="s">
        <v>233</v>
      </c>
      <c r="E7" s="59" t="s">
        <v>234</v>
      </c>
      <c r="F7" s="19">
        <v>53596833.920000002</v>
      </c>
      <c r="G7" s="59" t="s">
        <v>235</v>
      </c>
      <c r="H7" s="59" t="s">
        <v>236</v>
      </c>
      <c r="I7" s="19">
        <v>0</v>
      </c>
      <c r="J7" s="59" t="s">
        <v>237</v>
      </c>
      <c r="K7" s="59" t="s">
        <v>238</v>
      </c>
      <c r="L7" s="19">
        <v>0</v>
      </c>
    </row>
    <row r="8" spans="1:12" s="53" customFormat="1" ht="14.1" customHeight="1">
      <c r="A8" s="58" t="s">
        <v>239</v>
      </c>
      <c r="B8" s="59" t="s">
        <v>240</v>
      </c>
      <c r="C8" s="19">
        <v>1630165</v>
      </c>
      <c r="D8" s="59" t="s">
        <v>241</v>
      </c>
      <c r="E8" s="59" t="s">
        <v>242</v>
      </c>
      <c r="F8" s="19">
        <v>135084.16</v>
      </c>
      <c r="G8" s="59" t="s">
        <v>243</v>
      </c>
      <c r="H8" s="59" t="s">
        <v>244</v>
      </c>
      <c r="I8" s="19">
        <v>0</v>
      </c>
      <c r="J8" s="59" t="s">
        <v>245</v>
      </c>
      <c r="K8" s="59" t="s">
        <v>246</v>
      </c>
      <c r="L8" s="19">
        <v>0</v>
      </c>
    </row>
    <row r="9" spans="1:12" s="54" customFormat="1" ht="14.1" customHeight="1">
      <c r="A9" s="58" t="s">
        <v>247</v>
      </c>
      <c r="B9" s="59" t="s">
        <v>248</v>
      </c>
      <c r="C9" s="19">
        <v>3039519.24</v>
      </c>
      <c r="D9" s="59" t="s">
        <v>249</v>
      </c>
      <c r="E9" s="59" t="s">
        <v>250</v>
      </c>
      <c r="F9" s="19">
        <v>0</v>
      </c>
      <c r="G9" s="59" t="s">
        <v>251</v>
      </c>
      <c r="H9" s="59" t="s">
        <v>252</v>
      </c>
      <c r="I9" s="19">
        <v>0</v>
      </c>
      <c r="J9" s="59" t="s">
        <v>253</v>
      </c>
      <c r="K9" s="59" t="s">
        <v>254</v>
      </c>
      <c r="L9" s="19">
        <v>0</v>
      </c>
    </row>
    <row r="10" spans="1:12" s="54" customFormat="1" ht="14.1" customHeight="1">
      <c r="A10" s="58" t="s">
        <v>255</v>
      </c>
      <c r="B10" s="59" t="s">
        <v>256</v>
      </c>
      <c r="C10" s="19">
        <v>779356</v>
      </c>
      <c r="D10" s="59" t="s">
        <v>257</v>
      </c>
      <c r="E10" s="59" t="s">
        <v>258</v>
      </c>
      <c r="F10" s="19">
        <v>888059</v>
      </c>
      <c r="G10" s="59" t="s">
        <v>259</v>
      </c>
      <c r="H10" s="59" t="s">
        <v>260</v>
      </c>
      <c r="I10" s="19">
        <v>0</v>
      </c>
      <c r="J10" s="59" t="s">
        <v>261</v>
      </c>
      <c r="K10" s="59" t="s">
        <v>262</v>
      </c>
      <c r="L10" s="19">
        <v>0</v>
      </c>
    </row>
    <row r="11" spans="1:12" s="54" customFormat="1" ht="14.1" customHeight="1">
      <c r="A11" s="58" t="s">
        <v>263</v>
      </c>
      <c r="B11" s="59" t="s">
        <v>264</v>
      </c>
      <c r="C11" s="19">
        <v>0</v>
      </c>
      <c r="D11" s="59" t="s">
        <v>265</v>
      </c>
      <c r="E11" s="59" t="s">
        <v>266</v>
      </c>
      <c r="F11" s="19">
        <v>0</v>
      </c>
      <c r="G11" s="59" t="s">
        <v>267</v>
      </c>
      <c r="H11" s="59" t="s">
        <v>268</v>
      </c>
      <c r="I11" s="19">
        <v>0</v>
      </c>
      <c r="J11" s="59" t="s">
        <v>269</v>
      </c>
      <c r="K11" s="59" t="s">
        <v>246</v>
      </c>
      <c r="L11" s="19">
        <v>0</v>
      </c>
    </row>
    <row r="12" spans="1:12" s="54" customFormat="1" ht="14.1" customHeight="1">
      <c r="A12" s="58" t="s">
        <v>270</v>
      </c>
      <c r="B12" s="59" t="s">
        <v>271</v>
      </c>
      <c r="C12" s="19">
        <v>2385480</v>
      </c>
      <c r="D12" s="59" t="s">
        <v>272</v>
      </c>
      <c r="E12" s="59" t="s">
        <v>273</v>
      </c>
      <c r="F12" s="19">
        <v>298333.98</v>
      </c>
      <c r="G12" s="59" t="s">
        <v>274</v>
      </c>
      <c r="H12" s="59" t="s">
        <v>275</v>
      </c>
      <c r="I12" s="19">
        <v>0</v>
      </c>
      <c r="J12" s="59" t="s">
        <v>276</v>
      </c>
      <c r="K12" s="59" t="s">
        <v>277</v>
      </c>
      <c r="L12" s="19">
        <v>0</v>
      </c>
    </row>
    <row r="13" spans="1:12" s="54" customFormat="1" ht="14.1" customHeight="1">
      <c r="A13" s="58" t="s">
        <v>278</v>
      </c>
      <c r="B13" s="59" t="s">
        <v>279</v>
      </c>
      <c r="C13" s="19">
        <v>704133.6</v>
      </c>
      <c r="D13" s="59" t="s">
        <v>280</v>
      </c>
      <c r="E13" s="59" t="s">
        <v>281</v>
      </c>
      <c r="F13" s="19">
        <v>401733.64</v>
      </c>
      <c r="G13" s="59" t="s">
        <v>282</v>
      </c>
      <c r="H13" s="59" t="s">
        <v>283</v>
      </c>
      <c r="I13" s="19">
        <v>0</v>
      </c>
      <c r="J13" s="59" t="s">
        <v>284</v>
      </c>
      <c r="K13" s="59" t="s">
        <v>285</v>
      </c>
      <c r="L13" s="19">
        <v>0</v>
      </c>
    </row>
    <row r="14" spans="1:12" s="54" customFormat="1" ht="14.1" customHeight="1">
      <c r="A14" s="58" t="s">
        <v>286</v>
      </c>
      <c r="B14" s="59" t="s">
        <v>287</v>
      </c>
      <c r="C14" s="19">
        <v>15251.28</v>
      </c>
      <c r="D14" s="59" t="s">
        <v>288</v>
      </c>
      <c r="E14" s="59" t="s">
        <v>289</v>
      </c>
      <c r="F14" s="19">
        <v>17462.72</v>
      </c>
      <c r="G14" s="59" t="s">
        <v>290</v>
      </c>
      <c r="H14" s="59" t="s">
        <v>291</v>
      </c>
      <c r="I14" s="19">
        <v>0</v>
      </c>
      <c r="J14" s="59" t="s">
        <v>292</v>
      </c>
      <c r="K14" s="59" t="s">
        <v>293</v>
      </c>
      <c r="L14" s="19">
        <v>0</v>
      </c>
    </row>
    <row r="15" spans="1:12" s="54" customFormat="1" ht="14.1" customHeight="1">
      <c r="A15" s="58" t="s">
        <v>294</v>
      </c>
      <c r="B15" s="59" t="s">
        <v>295</v>
      </c>
      <c r="C15" s="19">
        <v>360077.05</v>
      </c>
      <c r="D15" s="59" t="s">
        <v>296</v>
      </c>
      <c r="E15" s="59" t="s">
        <v>297</v>
      </c>
      <c r="F15" s="19">
        <v>0</v>
      </c>
      <c r="G15" s="59" t="s">
        <v>298</v>
      </c>
      <c r="H15" s="59" t="s">
        <v>299</v>
      </c>
      <c r="I15" s="19">
        <v>0</v>
      </c>
      <c r="J15" s="59" t="s">
        <v>300</v>
      </c>
      <c r="K15" s="59" t="s">
        <v>254</v>
      </c>
      <c r="L15" s="19">
        <v>0</v>
      </c>
    </row>
    <row r="16" spans="1:12" s="54" customFormat="1" ht="14.1" customHeight="1">
      <c r="A16" s="58" t="s">
        <v>301</v>
      </c>
      <c r="B16" s="59" t="s">
        <v>302</v>
      </c>
      <c r="C16" s="19">
        <v>221408.88</v>
      </c>
      <c r="D16" s="59" t="s">
        <v>303</v>
      </c>
      <c r="E16" s="59" t="s">
        <v>304</v>
      </c>
      <c r="F16" s="19">
        <v>536.9</v>
      </c>
      <c r="G16" s="59" t="s">
        <v>305</v>
      </c>
      <c r="H16" s="59" t="s">
        <v>306</v>
      </c>
      <c r="I16" s="19">
        <v>0</v>
      </c>
      <c r="J16" s="59" t="s">
        <v>307</v>
      </c>
      <c r="K16" s="59" t="s">
        <v>308</v>
      </c>
      <c r="L16" s="19">
        <v>0</v>
      </c>
    </row>
    <row r="17" spans="1:12" s="54" customFormat="1" ht="14.1" customHeight="1">
      <c r="A17" s="58" t="s">
        <v>309</v>
      </c>
      <c r="B17" s="59" t="s">
        <v>310</v>
      </c>
      <c r="C17" s="19">
        <v>122952.5</v>
      </c>
      <c r="D17" s="59" t="s">
        <v>311</v>
      </c>
      <c r="E17" s="59" t="s">
        <v>312</v>
      </c>
      <c r="F17" s="19">
        <v>29325</v>
      </c>
      <c r="G17" s="59" t="s">
        <v>313</v>
      </c>
      <c r="H17" s="59" t="s">
        <v>314</v>
      </c>
      <c r="I17" s="19">
        <v>0</v>
      </c>
      <c r="J17" s="59" t="s">
        <v>315</v>
      </c>
      <c r="K17" s="59" t="s">
        <v>316</v>
      </c>
      <c r="L17" s="19">
        <v>0</v>
      </c>
    </row>
    <row r="18" spans="1:12" s="54" customFormat="1" ht="14.1" customHeight="1">
      <c r="A18" s="58" t="s">
        <v>317</v>
      </c>
      <c r="B18" s="59" t="s">
        <v>187</v>
      </c>
      <c r="C18" s="19">
        <v>672513</v>
      </c>
      <c r="D18" s="59" t="s">
        <v>318</v>
      </c>
      <c r="E18" s="59" t="s">
        <v>319</v>
      </c>
      <c r="F18" s="19">
        <v>0</v>
      </c>
      <c r="G18" s="59" t="s">
        <v>320</v>
      </c>
      <c r="H18" s="59" t="s">
        <v>321</v>
      </c>
      <c r="I18" s="19">
        <v>0</v>
      </c>
      <c r="J18" s="59" t="s">
        <v>322</v>
      </c>
      <c r="K18" s="59" t="s">
        <v>323</v>
      </c>
      <c r="L18" s="19">
        <v>0</v>
      </c>
    </row>
    <row r="19" spans="1:12" s="54" customFormat="1" ht="14.1" customHeight="1">
      <c r="A19" s="58" t="s">
        <v>324</v>
      </c>
      <c r="B19" s="59" t="s">
        <v>325</v>
      </c>
      <c r="C19" s="19">
        <v>0</v>
      </c>
      <c r="D19" s="59" t="s">
        <v>326</v>
      </c>
      <c r="E19" s="59" t="s">
        <v>327</v>
      </c>
      <c r="F19" s="19">
        <v>1175391.18</v>
      </c>
      <c r="G19" s="59" t="s">
        <v>328</v>
      </c>
      <c r="H19" s="59" t="s">
        <v>329</v>
      </c>
      <c r="I19" s="19">
        <v>0</v>
      </c>
      <c r="J19" s="59" t="s">
        <v>330</v>
      </c>
      <c r="K19" s="59" t="s">
        <v>331</v>
      </c>
      <c r="L19" s="19">
        <v>0</v>
      </c>
    </row>
    <row r="20" spans="1:12" s="54" customFormat="1" ht="14.1" customHeight="1">
      <c r="A20" s="58" t="s">
        <v>332</v>
      </c>
      <c r="B20" s="59" t="s">
        <v>333</v>
      </c>
      <c r="C20" s="19">
        <v>0</v>
      </c>
      <c r="D20" s="59" t="s">
        <v>334</v>
      </c>
      <c r="E20" s="59" t="s">
        <v>335</v>
      </c>
      <c r="F20" s="19">
        <v>507420</v>
      </c>
      <c r="G20" s="59" t="s">
        <v>336</v>
      </c>
      <c r="H20" s="59" t="s">
        <v>337</v>
      </c>
      <c r="I20" s="19">
        <v>46093765.469999999</v>
      </c>
      <c r="J20" s="59" t="s">
        <v>338</v>
      </c>
      <c r="K20" s="59" t="s">
        <v>339</v>
      </c>
      <c r="L20" s="19">
        <v>0</v>
      </c>
    </row>
    <row r="21" spans="1:12" s="54" customFormat="1" ht="14.1" customHeight="1">
      <c r="A21" s="58" t="s">
        <v>340</v>
      </c>
      <c r="B21" s="59" t="s">
        <v>341</v>
      </c>
      <c r="C21" s="19">
        <v>644709</v>
      </c>
      <c r="D21" s="59" t="s">
        <v>342</v>
      </c>
      <c r="E21" s="59" t="s">
        <v>343</v>
      </c>
      <c r="F21" s="19">
        <v>0</v>
      </c>
      <c r="G21" s="59" t="s">
        <v>344</v>
      </c>
      <c r="H21" s="59" t="s">
        <v>244</v>
      </c>
      <c r="I21" s="19">
        <v>0</v>
      </c>
      <c r="J21" s="59" t="s">
        <v>345</v>
      </c>
      <c r="K21" s="59" t="s">
        <v>346</v>
      </c>
      <c r="L21" s="19">
        <v>0</v>
      </c>
    </row>
    <row r="22" spans="1:12" s="54" customFormat="1" ht="14.1" customHeight="1">
      <c r="A22" s="58" t="s">
        <v>347</v>
      </c>
      <c r="B22" s="59" t="s">
        <v>348</v>
      </c>
      <c r="C22" s="19">
        <v>0</v>
      </c>
      <c r="D22" s="59" t="s">
        <v>349</v>
      </c>
      <c r="E22" s="59" t="s">
        <v>350</v>
      </c>
      <c r="F22" s="19">
        <v>14071</v>
      </c>
      <c r="G22" s="59" t="s">
        <v>351</v>
      </c>
      <c r="H22" s="59" t="s">
        <v>252</v>
      </c>
      <c r="I22" s="19">
        <v>98146</v>
      </c>
      <c r="J22" s="59" t="s">
        <v>352</v>
      </c>
      <c r="K22" s="59" t="s">
        <v>353</v>
      </c>
      <c r="L22" s="19">
        <v>0</v>
      </c>
    </row>
    <row r="23" spans="1:12" s="54" customFormat="1" ht="14.1" customHeight="1">
      <c r="A23" s="58" t="s">
        <v>354</v>
      </c>
      <c r="B23" s="59" t="s">
        <v>355</v>
      </c>
      <c r="C23" s="19">
        <v>0</v>
      </c>
      <c r="D23" s="59" t="s">
        <v>356</v>
      </c>
      <c r="E23" s="59" t="s">
        <v>357</v>
      </c>
      <c r="F23" s="19">
        <v>615</v>
      </c>
      <c r="G23" s="59" t="s">
        <v>358</v>
      </c>
      <c r="H23" s="59" t="s">
        <v>260</v>
      </c>
      <c r="I23" s="19">
        <v>0</v>
      </c>
      <c r="J23" s="59" t="s">
        <v>359</v>
      </c>
      <c r="K23" s="59" t="s">
        <v>360</v>
      </c>
      <c r="L23" s="22">
        <v>0</v>
      </c>
    </row>
    <row r="24" spans="1:12" s="54" customFormat="1" ht="14.1" customHeight="1">
      <c r="A24" s="58" t="s">
        <v>361</v>
      </c>
      <c r="B24" s="59" t="s">
        <v>362</v>
      </c>
      <c r="C24" s="19">
        <v>0</v>
      </c>
      <c r="D24" s="59" t="s">
        <v>363</v>
      </c>
      <c r="E24" s="59" t="s">
        <v>364</v>
      </c>
      <c r="F24" s="19">
        <v>21024415.609999999</v>
      </c>
      <c r="G24" s="59" t="s">
        <v>365</v>
      </c>
      <c r="H24" s="59" t="s">
        <v>268</v>
      </c>
      <c r="I24" s="19">
        <v>45951343.57</v>
      </c>
      <c r="J24" s="59" t="s">
        <v>126</v>
      </c>
      <c r="K24" s="59" t="s">
        <v>126</v>
      </c>
      <c r="L24" s="60"/>
    </row>
    <row r="25" spans="1:12" s="54" customFormat="1" ht="14.1" customHeight="1">
      <c r="A25" s="58" t="s">
        <v>366</v>
      </c>
      <c r="B25" s="59" t="s">
        <v>367</v>
      </c>
      <c r="C25" s="19">
        <v>26552</v>
      </c>
      <c r="D25" s="59" t="s">
        <v>368</v>
      </c>
      <c r="E25" s="59" t="s">
        <v>369</v>
      </c>
      <c r="F25" s="19">
        <v>0</v>
      </c>
      <c r="G25" s="59" t="s">
        <v>370</v>
      </c>
      <c r="H25" s="59" t="s">
        <v>275</v>
      </c>
      <c r="I25" s="19">
        <v>44275.9</v>
      </c>
      <c r="J25" s="59" t="s">
        <v>126</v>
      </c>
      <c r="K25" s="59" t="s">
        <v>126</v>
      </c>
      <c r="L25" s="60"/>
    </row>
    <row r="26" spans="1:12" s="54" customFormat="1" ht="14.1" customHeight="1">
      <c r="A26" s="58" t="s">
        <v>371</v>
      </c>
      <c r="B26" s="59" t="s">
        <v>372</v>
      </c>
      <c r="C26" s="19">
        <v>230600</v>
      </c>
      <c r="D26" s="59" t="s">
        <v>373</v>
      </c>
      <c r="E26" s="59" t="s">
        <v>374</v>
      </c>
      <c r="F26" s="19">
        <v>878812.5</v>
      </c>
      <c r="G26" s="59" t="s">
        <v>375</v>
      </c>
      <c r="H26" s="59" t="s">
        <v>283</v>
      </c>
      <c r="I26" s="19">
        <v>0</v>
      </c>
      <c r="J26" s="59" t="s">
        <v>126</v>
      </c>
      <c r="K26" s="59" t="s">
        <v>126</v>
      </c>
      <c r="L26" s="60"/>
    </row>
    <row r="27" spans="1:12" s="54" customFormat="1" ht="14.1" customHeight="1">
      <c r="A27" s="58" t="s">
        <v>376</v>
      </c>
      <c r="B27" s="59" t="s">
        <v>377</v>
      </c>
      <c r="C27" s="19">
        <v>0</v>
      </c>
      <c r="D27" s="59" t="s">
        <v>378</v>
      </c>
      <c r="E27" s="59" t="s">
        <v>379</v>
      </c>
      <c r="F27" s="19">
        <v>6296292.0999999996</v>
      </c>
      <c r="G27" s="59" t="s">
        <v>380</v>
      </c>
      <c r="H27" s="59" t="s">
        <v>291</v>
      </c>
      <c r="I27" s="19">
        <v>0</v>
      </c>
      <c r="J27" s="59" t="s">
        <v>126</v>
      </c>
      <c r="K27" s="59" t="s">
        <v>126</v>
      </c>
      <c r="L27" s="60"/>
    </row>
    <row r="28" spans="1:12" s="54" customFormat="1" ht="14.1" customHeight="1">
      <c r="A28" s="58" t="s">
        <v>381</v>
      </c>
      <c r="B28" s="59" t="s">
        <v>382</v>
      </c>
      <c r="C28" s="19">
        <v>0</v>
      </c>
      <c r="D28" s="59" t="s">
        <v>383</v>
      </c>
      <c r="E28" s="59" t="s">
        <v>384</v>
      </c>
      <c r="F28" s="19">
        <v>21297337.129999999</v>
      </c>
      <c r="G28" s="59" t="s">
        <v>385</v>
      </c>
      <c r="H28" s="59" t="s">
        <v>386</v>
      </c>
      <c r="I28" s="19">
        <v>0</v>
      </c>
      <c r="J28" s="59" t="s">
        <v>126</v>
      </c>
      <c r="K28" s="59" t="s">
        <v>126</v>
      </c>
      <c r="L28" s="60"/>
    </row>
    <row r="29" spans="1:12" s="54" customFormat="1" ht="14.1" customHeight="1">
      <c r="A29" s="58" t="s">
        <v>387</v>
      </c>
      <c r="B29" s="59" t="s">
        <v>388</v>
      </c>
      <c r="C29" s="19">
        <v>0</v>
      </c>
      <c r="D29" s="59" t="s">
        <v>389</v>
      </c>
      <c r="E29" s="59" t="s">
        <v>390</v>
      </c>
      <c r="F29" s="19">
        <v>39780</v>
      </c>
      <c r="G29" s="59" t="s">
        <v>391</v>
      </c>
      <c r="H29" s="59" t="s">
        <v>392</v>
      </c>
      <c r="I29" s="19">
        <v>0</v>
      </c>
      <c r="J29" s="59" t="s">
        <v>126</v>
      </c>
      <c r="K29" s="59" t="s">
        <v>126</v>
      </c>
      <c r="L29" s="60"/>
    </row>
    <row r="30" spans="1:12" s="54" customFormat="1" ht="14.1" customHeight="1">
      <c r="A30" s="58" t="s">
        <v>393</v>
      </c>
      <c r="B30" s="59" t="s">
        <v>394</v>
      </c>
      <c r="C30" s="19">
        <v>387557</v>
      </c>
      <c r="D30" s="59" t="s">
        <v>395</v>
      </c>
      <c r="E30" s="59" t="s">
        <v>396</v>
      </c>
      <c r="F30" s="19">
        <v>139900</v>
      </c>
      <c r="G30" s="59" t="s">
        <v>397</v>
      </c>
      <c r="H30" s="59" t="s">
        <v>398</v>
      </c>
      <c r="I30" s="19">
        <v>0</v>
      </c>
      <c r="J30" s="59" t="s">
        <v>126</v>
      </c>
      <c r="K30" s="59" t="s">
        <v>126</v>
      </c>
      <c r="L30" s="60"/>
    </row>
    <row r="31" spans="1:12" s="54" customFormat="1" ht="14.1" customHeight="1">
      <c r="A31" s="58" t="s">
        <v>399</v>
      </c>
      <c r="B31" s="59" t="s">
        <v>400</v>
      </c>
      <c r="C31" s="19">
        <v>0</v>
      </c>
      <c r="D31" s="59" t="s">
        <v>401</v>
      </c>
      <c r="E31" s="59" t="s">
        <v>402</v>
      </c>
      <c r="F31" s="19">
        <v>207114</v>
      </c>
      <c r="G31" s="59" t="s">
        <v>403</v>
      </c>
      <c r="H31" s="59" t="s">
        <v>404</v>
      </c>
      <c r="I31" s="19">
        <v>0</v>
      </c>
      <c r="J31" s="59" t="s">
        <v>126</v>
      </c>
      <c r="K31" s="59" t="s">
        <v>126</v>
      </c>
      <c r="L31" s="60"/>
    </row>
    <row r="32" spans="1:12" s="54" customFormat="1" ht="14.1" customHeight="1">
      <c r="A32" s="58" t="s">
        <v>405</v>
      </c>
      <c r="B32" s="59" t="s">
        <v>406</v>
      </c>
      <c r="C32" s="19">
        <v>0</v>
      </c>
      <c r="D32" s="59" t="s">
        <v>407</v>
      </c>
      <c r="E32" s="59" t="s">
        <v>408</v>
      </c>
      <c r="F32" s="19">
        <v>96750</v>
      </c>
      <c r="G32" s="59" t="s">
        <v>409</v>
      </c>
      <c r="H32" s="59" t="s">
        <v>299</v>
      </c>
      <c r="I32" s="19">
        <v>0</v>
      </c>
      <c r="J32" s="59" t="s">
        <v>126</v>
      </c>
      <c r="K32" s="59" t="s">
        <v>126</v>
      </c>
      <c r="L32" s="60"/>
    </row>
    <row r="33" spans="1:12" s="54" customFormat="1" ht="14.1" customHeight="1">
      <c r="A33" s="58" t="s">
        <v>126</v>
      </c>
      <c r="B33" s="59" t="s">
        <v>126</v>
      </c>
      <c r="C33" s="60"/>
      <c r="D33" s="59" t="s">
        <v>410</v>
      </c>
      <c r="E33" s="59" t="s">
        <v>411</v>
      </c>
      <c r="F33" s="19">
        <v>0</v>
      </c>
      <c r="G33" s="59" t="s">
        <v>412</v>
      </c>
      <c r="H33" s="59" t="s">
        <v>306</v>
      </c>
      <c r="I33" s="19">
        <v>0</v>
      </c>
      <c r="J33" s="59" t="s">
        <v>126</v>
      </c>
      <c r="K33" s="59" t="s">
        <v>126</v>
      </c>
      <c r="L33" s="60"/>
    </row>
    <row r="34" spans="1:12" s="54" customFormat="1" ht="14.1" customHeight="1">
      <c r="A34" s="58" t="s">
        <v>126</v>
      </c>
      <c r="B34" s="59" t="s">
        <v>126</v>
      </c>
      <c r="C34" s="60"/>
      <c r="D34" s="59" t="s">
        <v>413</v>
      </c>
      <c r="E34" s="59" t="s">
        <v>414</v>
      </c>
      <c r="F34" s="19">
        <v>148400</v>
      </c>
      <c r="G34" s="59" t="s">
        <v>415</v>
      </c>
      <c r="H34" s="59" t="s">
        <v>314</v>
      </c>
      <c r="I34" s="19">
        <v>0</v>
      </c>
      <c r="J34" s="59" t="s">
        <v>126</v>
      </c>
      <c r="K34" s="59" t="s">
        <v>126</v>
      </c>
      <c r="L34" s="60"/>
    </row>
    <row r="35" spans="1:12" s="54" customFormat="1" ht="14.1" customHeight="1">
      <c r="A35" s="58" t="s">
        <v>126</v>
      </c>
      <c r="B35" s="59" t="s">
        <v>126</v>
      </c>
      <c r="C35" s="60"/>
      <c r="D35" s="59" t="s">
        <v>416</v>
      </c>
      <c r="E35" s="59" t="s">
        <v>417</v>
      </c>
      <c r="F35" s="19">
        <v>0</v>
      </c>
      <c r="G35" s="59" t="s">
        <v>418</v>
      </c>
      <c r="H35" s="59" t="s">
        <v>321</v>
      </c>
      <c r="I35" s="19">
        <v>0</v>
      </c>
      <c r="J35" s="59" t="s">
        <v>126</v>
      </c>
      <c r="K35" s="59" t="s">
        <v>126</v>
      </c>
      <c r="L35" s="60"/>
    </row>
    <row r="36" spans="1:12" s="55" customFormat="1" ht="14.1" customHeight="1">
      <c r="A36" s="58" t="s">
        <v>126</v>
      </c>
      <c r="B36" s="59" t="s">
        <v>126</v>
      </c>
      <c r="C36" s="60"/>
      <c r="D36" s="59" t="s">
        <v>419</v>
      </c>
      <c r="E36" s="59" t="s">
        <v>420</v>
      </c>
      <c r="F36" s="19">
        <v>0</v>
      </c>
      <c r="G36" s="59" t="s">
        <v>126</v>
      </c>
      <c r="H36" s="59" t="s">
        <v>126</v>
      </c>
      <c r="I36" s="19"/>
      <c r="J36" s="59" t="s">
        <v>126</v>
      </c>
      <c r="K36" s="59" t="s">
        <v>126</v>
      </c>
      <c r="L36" s="60" t="s">
        <v>126</v>
      </c>
    </row>
    <row r="37" spans="1:12" s="55" customFormat="1" ht="14.1" customHeight="1">
      <c r="A37" s="58" t="s">
        <v>126</v>
      </c>
      <c r="B37" s="59" t="s">
        <v>126</v>
      </c>
      <c r="C37" s="60"/>
      <c r="D37" s="59" t="s">
        <v>421</v>
      </c>
      <c r="E37" s="59" t="s">
        <v>422</v>
      </c>
      <c r="F37" s="19">
        <v>0</v>
      </c>
      <c r="G37" s="59" t="s">
        <v>126</v>
      </c>
      <c r="H37" s="59" t="s">
        <v>126</v>
      </c>
      <c r="I37" s="59"/>
      <c r="J37" s="59" t="s">
        <v>126</v>
      </c>
      <c r="K37" s="59" t="s">
        <v>126</v>
      </c>
      <c r="L37" s="60" t="s">
        <v>126</v>
      </c>
    </row>
    <row r="38" spans="1:12">
      <c r="A38" s="58" t="s">
        <v>126</v>
      </c>
      <c r="B38" s="59" t="s">
        <v>126</v>
      </c>
      <c r="C38" s="60"/>
      <c r="D38" s="59" t="s">
        <v>423</v>
      </c>
      <c r="E38" s="59" t="s">
        <v>424</v>
      </c>
      <c r="F38" s="19">
        <v>0</v>
      </c>
      <c r="G38" s="59" t="s">
        <v>126</v>
      </c>
      <c r="H38" s="59" t="s">
        <v>126</v>
      </c>
      <c r="I38" s="59"/>
      <c r="J38" s="59" t="s">
        <v>126</v>
      </c>
      <c r="K38" s="59" t="s">
        <v>126</v>
      </c>
      <c r="L38" s="60" t="s">
        <v>126</v>
      </c>
    </row>
    <row r="39" spans="1:12">
      <c r="A39" s="58" t="s">
        <v>126</v>
      </c>
      <c r="B39" s="59" t="s">
        <v>126</v>
      </c>
      <c r="C39" s="60"/>
      <c r="D39" s="59" t="s">
        <v>425</v>
      </c>
      <c r="E39" s="59" t="s">
        <v>426</v>
      </c>
      <c r="F39" s="19">
        <v>0</v>
      </c>
      <c r="G39" s="59" t="s">
        <v>126</v>
      </c>
      <c r="H39" s="59" t="s">
        <v>126</v>
      </c>
      <c r="I39" s="59" t="s">
        <v>126</v>
      </c>
      <c r="J39" s="59" t="s">
        <v>126</v>
      </c>
      <c r="K39" s="59" t="s">
        <v>126</v>
      </c>
      <c r="L39" s="60" t="s">
        <v>126</v>
      </c>
    </row>
    <row r="40" spans="1:12">
      <c r="A40" s="229" t="s">
        <v>427</v>
      </c>
      <c r="B40" s="230"/>
      <c r="C40" s="61">
        <f>C7+C21</f>
        <v>10575565.550000001</v>
      </c>
      <c r="D40" s="230" t="s">
        <v>428</v>
      </c>
      <c r="E40" s="230"/>
      <c r="F40" s="230" t="s">
        <v>126</v>
      </c>
      <c r="G40" s="230" t="s">
        <v>126</v>
      </c>
      <c r="H40" s="230" t="s">
        <v>126</v>
      </c>
      <c r="I40" s="230" t="s">
        <v>126</v>
      </c>
      <c r="J40" s="230" t="s">
        <v>126</v>
      </c>
      <c r="K40" s="230" t="s">
        <v>126</v>
      </c>
      <c r="L40" s="61">
        <f>F7+I20</f>
        <v>99690599.390000001</v>
      </c>
    </row>
    <row r="41" spans="1:12">
      <c r="A41" s="231" t="s">
        <v>429</v>
      </c>
      <c r="B41" s="232"/>
      <c r="C41" s="232" t="s">
        <v>126</v>
      </c>
      <c r="D41" s="232" t="s">
        <v>126</v>
      </c>
      <c r="E41" s="233" t="s">
        <v>126</v>
      </c>
      <c r="F41" s="233" t="s">
        <v>126</v>
      </c>
      <c r="G41" s="233" t="s">
        <v>126</v>
      </c>
      <c r="H41" s="232" t="s">
        <v>126</v>
      </c>
      <c r="I41" s="232" t="s">
        <v>126</v>
      </c>
      <c r="J41" s="232" t="s">
        <v>126</v>
      </c>
      <c r="K41" s="232" t="s">
        <v>126</v>
      </c>
      <c r="L41" s="232" t="s">
        <v>126</v>
      </c>
    </row>
    <row r="43" spans="1:12">
      <c r="L43" s="64"/>
    </row>
    <row r="44" spans="1:12">
      <c r="F44" s="62"/>
      <c r="G44" s="62"/>
      <c r="H44" s="62"/>
      <c r="I44" s="62"/>
      <c r="K44" s="64"/>
    </row>
  </sheetData>
  <mergeCells count="18">
    <mergeCell ref="A41:L41"/>
    <mergeCell ref="A5:A6"/>
    <mergeCell ref="B5:B6"/>
    <mergeCell ref="C5:C6"/>
    <mergeCell ref="D5:D6"/>
    <mergeCell ref="E5:E6"/>
    <mergeCell ref="F5:F6"/>
    <mergeCell ref="G5:G6"/>
    <mergeCell ref="H5:H6"/>
    <mergeCell ref="I5:I6"/>
    <mergeCell ref="J5:J6"/>
    <mergeCell ref="K5:K6"/>
    <mergeCell ref="L5:L6"/>
    <mergeCell ref="C1:L1"/>
    <mergeCell ref="A4:C4"/>
    <mergeCell ref="D4:L4"/>
    <mergeCell ref="A40:B40"/>
    <mergeCell ref="D40:K40"/>
  </mergeCells>
  <phoneticPr fontId="24" type="noConversion"/>
  <pageMargins left="0.70902777777777803" right="0.30902777777777801" top="0.15902777777777799" bottom="0.15902777777777799" header="0" footer="0"/>
  <pageSetup paperSize="9" scale="78" orientation="landscape"/>
</worksheet>
</file>

<file path=xl/worksheets/sheet7.xml><?xml version="1.0" encoding="utf-8"?>
<worksheet xmlns="http://schemas.openxmlformats.org/spreadsheetml/2006/main" xmlns:r="http://schemas.openxmlformats.org/officeDocument/2006/relationships">
  <dimension ref="A1:Q17"/>
  <sheetViews>
    <sheetView workbookViewId="0">
      <selection activeCell="A3" sqref="A3:D3"/>
    </sheetView>
  </sheetViews>
  <sheetFormatPr defaultColWidth="9" defaultRowHeight="14.25"/>
  <cols>
    <col min="1" max="3" width="3.75" style="12" customWidth="1"/>
    <col min="4" max="4" width="22.125" style="12" customWidth="1"/>
    <col min="5" max="7" width="7.875" style="12" customWidth="1"/>
    <col min="8" max="8" width="14.5" style="12" customWidth="1"/>
    <col min="9" max="9" width="8.25" style="12" customWidth="1"/>
    <col min="10" max="10" width="13.625" style="12" customWidth="1"/>
    <col min="11" max="13" width="7.875" style="12" customWidth="1"/>
    <col min="14" max="14" width="10.875" style="12" customWidth="1"/>
    <col min="15" max="15" width="7.875" style="12" customWidth="1"/>
    <col min="16" max="16" width="11" style="12" customWidth="1"/>
    <col min="17" max="17" width="7.875" style="12" customWidth="1"/>
    <col min="18" max="16384" width="9" style="12"/>
  </cols>
  <sheetData>
    <row r="1" spans="1:17" ht="35.25" customHeight="1">
      <c r="A1" s="181" t="s">
        <v>430</v>
      </c>
      <c r="B1" s="181"/>
      <c r="C1" s="181"/>
      <c r="D1" s="181"/>
      <c r="E1" s="181"/>
      <c r="F1" s="181"/>
      <c r="G1" s="181"/>
      <c r="H1" s="181"/>
      <c r="I1" s="181"/>
      <c r="J1" s="181"/>
      <c r="K1" s="181"/>
      <c r="L1" s="181"/>
      <c r="M1" s="181"/>
      <c r="N1" s="181"/>
      <c r="O1" s="181"/>
      <c r="P1" s="181"/>
      <c r="Q1" s="181"/>
    </row>
    <row r="2" spans="1:17" ht="18" customHeight="1">
      <c r="A2" s="27"/>
      <c r="B2" s="27"/>
      <c r="C2" s="27"/>
      <c r="D2" s="27"/>
      <c r="E2" s="27"/>
      <c r="F2" s="27"/>
      <c r="G2" s="27"/>
      <c r="H2" s="27"/>
      <c r="I2" s="27"/>
      <c r="J2" s="27"/>
      <c r="K2" s="27"/>
      <c r="L2" s="27"/>
      <c r="N2" s="38"/>
      <c r="O2" s="45"/>
      <c r="P2" s="45"/>
      <c r="Q2" s="46" t="s">
        <v>431</v>
      </c>
    </row>
    <row r="3" spans="1:17" ht="18" customHeight="1">
      <c r="A3" s="236" t="s">
        <v>966</v>
      </c>
      <c r="B3" s="195"/>
      <c r="C3" s="195"/>
      <c r="D3" s="195"/>
      <c r="E3" s="27"/>
      <c r="F3" s="27"/>
      <c r="G3" s="27"/>
      <c r="H3" s="27"/>
      <c r="I3" s="27"/>
      <c r="J3" s="27"/>
      <c r="K3" s="27"/>
      <c r="L3" s="27"/>
      <c r="N3" s="49"/>
      <c r="O3" s="45"/>
      <c r="P3" s="45"/>
      <c r="Q3" s="166" t="s">
        <v>965</v>
      </c>
    </row>
    <row r="4" spans="1:17" s="24" customFormat="1" ht="39.75" customHeight="1">
      <c r="A4" s="206" t="s">
        <v>125</v>
      </c>
      <c r="B4" s="206"/>
      <c r="C4" s="206"/>
      <c r="D4" s="206"/>
      <c r="E4" s="206" t="s">
        <v>94</v>
      </c>
      <c r="F4" s="206"/>
      <c r="G4" s="206"/>
      <c r="H4" s="207" t="s">
        <v>219</v>
      </c>
      <c r="I4" s="208"/>
      <c r="J4" s="209"/>
      <c r="K4" s="206" t="s">
        <v>220</v>
      </c>
      <c r="L4" s="206"/>
      <c r="M4" s="206"/>
      <c r="N4" s="210" t="s">
        <v>111</v>
      </c>
      <c r="O4" s="210"/>
      <c r="P4" s="210"/>
      <c r="Q4" s="210"/>
    </row>
    <row r="5" spans="1:17" s="25" customFormat="1" ht="26.25" customHeight="1">
      <c r="A5" s="217" t="s">
        <v>133</v>
      </c>
      <c r="B5" s="218"/>
      <c r="C5" s="219"/>
      <c r="D5" s="211" t="s">
        <v>134</v>
      </c>
      <c r="E5" s="211" t="s">
        <v>139</v>
      </c>
      <c r="F5" s="211" t="s">
        <v>221</v>
      </c>
      <c r="G5" s="211" t="s">
        <v>222</v>
      </c>
      <c r="H5" s="238" t="s">
        <v>139</v>
      </c>
      <c r="I5" s="211" t="s">
        <v>193</v>
      </c>
      <c r="J5" s="211" t="s">
        <v>194</v>
      </c>
      <c r="K5" s="240" t="s">
        <v>139</v>
      </c>
      <c r="L5" s="206" t="s">
        <v>193</v>
      </c>
      <c r="M5" s="206" t="s">
        <v>194</v>
      </c>
      <c r="N5" s="242" t="s">
        <v>139</v>
      </c>
      <c r="O5" s="210" t="s">
        <v>221</v>
      </c>
      <c r="P5" s="210" t="s">
        <v>222</v>
      </c>
      <c r="Q5" s="210"/>
    </row>
    <row r="6" spans="1:17" s="25" customFormat="1" ht="36" customHeight="1">
      <c r="A6" s="220"/>
      <c r="B6" s="202"/>
      <c r="C6" s="221"/>
      <c r="D6" s="212"/>
      <c r="E6" s="212"/>
      <c r="F6" s="212"/>
      <c r="G6" s="212"/>
      <c r="H6" s="239"/>
      <c r="I6" s="212"/>
      <c r="J6" s="212"/>
      <c r="K6" s="240"/>
      <c r="L6" s="206"/>
      <c r="M6" s="206"/>
      <c r="N6" s="242"/>
      <c r="O6" s="210"/>
      <c r="P6" s="42" t="s">
        <v>223</v>
      </c>
      <c r="Q6" s="50" t="s">
        <v>224</v>
      </c>
    </row>
    <row r="7" spans="1:17" ht="19.5" customHeight="1">
      <c r="A7" s="184" t="s">
        <v>135</v>
      </c>
      <c r="B7" s="184" t="s">
        <v>136</v>
      </c>
      <c r="C7" s="184" t="s">
        <v>137</v>
      </c>
      <c r="D7" s="31" t="s">
        <v>138</v>
      </c>
      <c r="E7" s="32" t="s">
        <v>10</v>
      </c>
      <c r="F7" s="32" t="s">
        <v>11</v>
      </c>
      <c r="G7" s="32" t="s">
        <v>19</v>
      </c>
      <c r="H7" s="32" t="s">
        <v>23</v>
      </c>
      <c r="I7" s="32" t="s">
        <v>27</v>
      </c>
      <c r="J7" s="32" t="s">
        <v>31</v>
      </c>
      <c r="K7" s="32" t="s">
        <v>35</v>
      </c>
      <c r="L7" s="32" t="s">
        <v>38</v>
      </c>
      <c r="M7" s="32" t="s">
        <v>41</v>
      </c>
      <c r="N7" s="32" t="s">
        <v>44</v>
      </c>
      <c r="O7" s="32" t="s">
        <v>47</v>
      </c>
      <c r="P7" s="32" t="s">
        <v>50</v>
      </c>
      <c r="Q7" s="32" t="s">
        <v>53</v>
      </c>
    </row>
    <row r="8" spans="1:17" ht="19.5" customHeight="1">
      <c r="A8" s="184" t="s">
        <v>126</v>
      </c>
      <c r="B8" s="184" t="s">
        <v>126</v>
      </c>
      <c r="C8" s="184" t="s">
        <v>126</v>
      </c>
      <c r="D8" s="31" t="s">
        <v>139</v>
      </c>
      <c r="E8" s="19">
        <v>0</v>
      </c>
      <c r="F8" s="19">
        <v>0</v>
      </c>
      <c r="G8" s="19">
        <v>0</v>
      </c>
      <c r="H8" s="19">
        <v>9092293.1099999994</v>
      </c>
      <c r="I8" s="19">
        <v>0</v>
      </c>
      <c r="J8" s="19">
        <v>9092293.1099999994</v>
      </c>
      <c r="K8" s="19">
        <v>0</v>
      </c>
      <c r="L8" s="19">
        <v>0</v>
      </c>
      <c r="M8" s="19">
        <v>0</v>
      </c>
      <c r="N8" s="19">
        <v>9092293.1099999994</v>
      </c>
      <c r="O8" s="19">
        <v>0</v>
      </c>
      <c r="P8" s="19">
        <v>9092293.1099999994</v>
      </c>
      <c r="Q8" s="22">
        <v>0</v>
      </c>
    </row>
    <row r="9" spans="1:17" ht="20.25" customHeight="1">
      <c r="A9" s="185" t="s">
        <v>162</v>
      </c>
      <c r="B9" s="186" t="s">
        <v>126</v>
      </c>
      <c r="C9" s="186" t="s">
        <v>126</v>
      </c>
      <c r="D9" s="48" t="s">
        <v>163</v>
      </c>
      <c r="E9" s="19">
        <v>0</v>
      </c>
      <c r="F9" s="19">
        <v>0</v>
      </c>
      <c r="G9" s="19">
        <v>0</v>
      </c>
      <c r="H9" s="19">
        <v>9092293.1099999994</v>
      </c>
      <c r="I9" s="19">
        <v>0</v>
      </c>
      <c r="J9" s="19">
        <v>9092293.1099999994</v>
      </c>
      <c r="K9" s="19">
        <v>0</v>
      </c>
      <c r="L9" s="19">
        <v>0</v>
      </c>
      <c r="M9" s="19">
        <v>0</v>
      </c>
      <c r="N9" s="19">
        <v>9092293.1099999994</v>
      </c>
      <c r="O9" s="19">
        <v>0</v>
      </c>
      <c r="P9" s="19">
        <v>9092293.1099999994</v>
      </c>
      <c r="Q9" s="22">
        <v>0</v>
      </c>
    </row>
    <row r="10" spans="1:17" ht="20.25" customHeight="1">
      <c r="A10" s="185" t="s">
        <v>178</v>
      </c>
      <c r="B10" s="186" t="s">
        <v>126</v>
      </c>
      <c r="C10" s="186" t="s">
        <v>126</v>
      </c>
      <c r="D10" s="48" t="s">
        <v>179</v>
      </c>
      <c r="E10" s="19">
        <v>0</v>
      </c>
      <c r="F10" s="19">
        <v>0</v>
      </c>
      <c r="G10" s="19">
        <v>0</v>
      </c>
      <c r="H10" s="19">
        <v>9092293.1099999994</v>
      </c>
      <c r="I10" s="19">
        <v>0</v>
      </c>
      <c r="J10" s="19">
        <v>9092293.1099999994</v>
      </c>
      <c r="K10" s="19">
        <v>0</v>
      </c>
      <c r="L10" s="19">
        <v>0</v>
      </c>
      <c r="M10" s="19">
        <v>0</v>
      </c>
      <c r="N10" s="19">
        <v>9092293.1099999994</v>
      </c>
      <c r="O10" s="19">
        <v>0</v>
      </c>
      <c r="P10" s="19">
        <v>9092293.1099999994</v>
      </c>
      <c r="Q10" s="22">
        <v>0</v>
      </c>
    </row>
    <row r="11" spans="1:17" ht="20.25" customHeight="1">
      <c r="A11" s="185" t="s">
        <v>180</v>
      </c>
      <c r="B11" s="186" t="s">
        <v>126</v>
      </c>
      <c r="C11" s="186" t="s">
        <v>126</v>
      </c>
      <c r="D11" s="48" t="s">
        <v>181</v>
      </c>
      <c r="E11" s="19">
        <v>0</v>
      </c>
      <c r="F11" s="19">
        <v>0</v>
      </c>
      <c r="G11" s="19">
        <v>0</v>
      </c>
      <c r="H11" s="19">
        <v>9092293.1099999994</v>
      </c>
      <c r="I11" s="19">
        <v>0</v>
      </c>
      <c r="J11" s="19">
        <v>9092293.1099999994</v>
      </c>
      <c r="K11" s="19">
        <v>0</v>
      </c>
      <c r="L11" s="19">
        <v>0</v>
      </c>
      <c r="M11" s="19">
        <v>0</v>
      </c>
      <c r="N11" s="19">
        <v>9092293.1099999994</v>
      </c>
      <c r="O11" s="19">
        <v>0</v>
      </c>
      <c r="P11" s="19">
        <v>9092293.1099999994</v>
      </c>
      <c r="Q11" s="22">
        <v>0</v>
      </c>
    </row>
    <row r="12" spans="1:17" ht="20.25" customHeight="1">
      <c r="A12" s="237" t="s">
        <v>126</v>
      </c>
      <c r="B12" s="237" t="s">
        <v>126</v>
      </c>
      <c r="C12" s="237" t="s">
        <v>126</v>
      </c>
      <c r="D12" s="37" t="s">
        <v>126</v>
      </c>
      <c r="E12" s="33" t="s">
        <v>126</v>
      </c>
      <c r="F12" s="33" t="s">
        <v>126</v>
      </c>
      <c r="G12" s="33" t="s">
        <v>126</v>
      </c>
      <c r="H12" s="33" t="s">
        <v>126</v>
      </c>
      <c r="I12" s="33" t="s">
        <v>126</v>
      </c>
      <c r="J12" s="33" t="s">
        <v>126</v>
      </c>
      <c r="K12" s="33" t="s">
        <v>126</v>
      </c>
      <c r="L12" s="33" t="s">
        <v>126</v>
      </c>
      <c r="M12" s="33" t="s">
        <v>126</v>
      </c>
      <c r="N12" s="33" t="s">
        <v>126</v>
      </c>
      <c r="O12" s="47"/>
      <c r="P12" s="47"/>
      <c r="Q12" s="47"/>
    </row>
    <row r="13" spans="1:17" ht="20.25" customHeight="1">
      <c r="A13" s="237" t="s">
        <v>126</v>
      </c>
      <c r="B13" s="237" t="s">
        <v>126</v>
      </c>
      <c r="C13" s="237" t="s">
        <v>126</v>
      </c>
      <c r="D13" s="37" t="s">
        <v>126</v>
      </c>
      <c r="E13" s="33" t="s">
        <v>126</v>
      </c>
      <c r="F13" s="33" t="s">
        <v>126</v>
      </c>
      <c r="G13" s="33" t="s">
        <v>126</v>
      </c>
      <c r="H13" s="33" t="s">
        <v>126</v>
      </c>
      <c r="I13" s="33" t="s">
        <v>126</v>
      </c>
      <c r="J13" s="33" t="s">
        <v>126</v>
      </c>
      <c r="K13" s="33" t="s">
        <v>126</v>
      </c>
      <c r="L13" s="33" t="s">
        <v>126</v>
      </c>
      <c r="M13" s="33" t="s">
        <v>126</v>
      </c>
      <c r="N13" s="33" t="s">
        <v>126</v>
      </c>
      <c r="O13" s="47"/>
      <c r="P13" s="47"/>
      <c r="Q13" s="47"/>
    </row>
    <row r="14" spans="1:17" ht="20.25" customHeight="1">
      <c r="A14" s="237" t="s">
        <v>126</v>
      </c>
      <c r="B14" s="237" t="s">
        <v>126</v>
      </c>
      <c r="C14" s="237" t="s">
        <v>126</v>
      </c>
      <c r="D14" s="37" t="s">
        <v>126</v>
      </c>
      <c r="E14" s="33" t="s">
        <v>126</v>
      </c>
      <c r="F14" s="33" t="s">
        <v>126</v>
      </c>
      <c r="G14" s="33" t="s">
        <v>126</v>
      </c>
      <c r="H14" s="33" t="s">
        <v>126</v>
      </c>
      <c r="I14" s="33" t="s">
        <v>126</v>
      </c>
      <c r="J14" s="33" t="s">
        <v>126</v>
      </c>
      <c r="K14" s="33" t="s">
        <v>126</v>
      </c>
      <c r="L14" s="33" t="s">
        <v>126</v>
      </c>
      <c r="M14" s="33" t="s">
        <v>126</v>
      </c>
      <c r="N14" s="33" t="s">
        <v>126</v>
      </c>
      <c r="O14" s="47"/>
      <c r="P14" s="47"/>
      <c r="Q14" s="47"/>
    </row>
    <row r="15" spans="1:17" ht="20.25" customHeight="1">
      <c r="A15" s="237" t="s">
        <v>126</v>
      </c>
      <c r="B15" s="237" t="s">
        <v>126</v>
      </c>
      <c r="C15" s="237" t="s">
        <v>126</v>
      </c>
      <c r="D15" s="37" t="s">
        <v>126</v>
      </c>
      <c r="E15" s="33" t="s">
        <v>126</v>
      </c>
      <c r="F15" s="33" t="s">
        <v>126</v>
      </c>
      <c r="G15" s="33" t="s">
        <v>126</v>
      </c>
      <c r="H15" s="33" t="s">
        <v>126</v>
      </c>
      <c r="I15" s="33" t="s">
        <v>126</v>
      </c>
      <c r="J15" s="33" t="s">
        <v>126</v>
      </c>
      <c r="K15" s="33" t="s">
        <v>126</v>
      </c>
      <c r="L15" s="33" t="s">
        <v>126</v>
      </c>
      <c r="M15" s="33" t="s">
        <v>126</v>
      </c>
      <c r="N15" s="33" t="s">
        <v>126</v>
      </c>
      <c r="O15" s="47"/>
      <c r="P15" s="47"/>
      <c r="Q15" s="47"/>
    </row>
    <row r="16" spans="1:17" ht="20.25" customHeight="1">
      <c r="A16" s="237" t="s">
        <v>126</v>
      </c>
      <c r="B16" s="237" t="s">
        <v>126</v>
      </c>
      <c r="C16" s="237" t="s">
        <v>126</v>
      </c>
      <c r="D16" s="37" t="s">
        <v>126</v>
      </c>
      <c r="E16" s="33" t="s">
        <v>126</v>
      </c>
      <c r="F16" s="33" t="s">
        <v>126</v>
      </c>
      <c r="G16" s="33" t="s">
        <v>126</v>
      </c>
      <c r="H16" s="33" t="s">
        <v>126</v>
      </c>
      <c r="I16" s="33" t="s">
        <v>126</v>
      </c>
      <c r="J16" s="33" t="s">
        <v>126</v>
      </c>
      <c r="K16" s="33" t="s">
        <v>126</v>
      </c>
      <c r="L16" s="33" t="s">
        <v>126</v>
      </c>
      <c r="M16" s="33" t="s">
        <v>126</v>
      </c>
      <c r="N16" s="33" t="s">
        <v>126</v>
      </c>
      <c r="O16" s="47"/>
      <c r="P16" s="47"/>
      <c r="Q16" s="47"/>
    </row>
    <row r="17" spans="1:17" ht="24" customHeight="1">
      <c r="A17" s="196" t="s">
        <v>432</v>
      </c>
      <c r="B17" s="196"/>
      <c r="C17" s="196"/>
      <c r="D17" s="196"/>
      <c r="E17" s="196"/>
      <c r="F17" s="241"/>
      <c r="G17" s="241"/>
      <c r="H17" s="241"/>
      <c r="I17" s="241"/>
      <c r="J17" s="241"/>
      <c r="K17" s="241"/>
      <c r="L17" s="241"/>
      <c r="M17" s="241"/>
      <c r="N17" s="241"/>
      <c r="O17" s="45"/>
      <c r="P17" s="45"/>
      <c r="Q17" s="45"/>
    </row>
  </sheetData>
  <mergeCells count="33">
    <mergeCell ref="L5:L6"/>
    <mergeCell ref="M5:M6"/>
    <mergeCell ref="N5:N6"/>
    <mergeCell ref="O5:O6"/>
    <mergeCell ref="A5:C6"/>
    <mergeCell ref="A13:C13"/>
    <mergeCell ref="A14:C14"/>
    <mergeCell ref="A15:C15"/>
    <mergeCell ref="A16:C16"/>
    <mergeCell ref="A17:N17"/>
    <mergeCell ref="P5:Q5"/>
    <mergeCell ref="A9:C9"/>
    <mergeCell ref="A10:C10"/>
    <mergeCell ref="A11:C11"/>
    <mergeCell ref="A12:C12"/>
    <mergeCell ref="A7:A8"/>
    <mergeCell ref="B7:B8"/>
    <mergeCell ref="C7:C8"/>
    <mergeCell ref="D5:D6"/>
    <mergeCell ref="E5:E6"/>
    <mergeCell ref="F5:F6"/>
    <mergeCell ref="G5:G6"/>
    <mergeCell ref="H5:H6"/>
    <mergeCell ref="I5:I6"/>
    <mergeCell ref="J5:J6"/>
    <mergeCell ref="K5:K6"/>
    <mergeCell ref="A1:Q1"/>
    <mergeCell ref="A3:D3"/>
    <mergeCell ref="A4:D4"/>
    <mergeCell ref="E4:G4"/>
    <mergeCell ref="H4:J4"/>
    <mergeCell ref="K4:M4"/>
    <mergeCell ref="N4:Q4"/>
  </mergeCells>
  <phoneticPr fontId="24" type="noConversion"/>
  <pageMargins left="0.70902777777777803" right="0.70902777777777803" top="0.75" bottom="0.75" header="0.30902777777777801" footer="0.30902777777777801"/>
  <pageSetup paperSize="9" orientation="landscape"/>
</worksheet>
</file>

<file path=xl/worksheets/sheet8.xml><?xml version="1.0" encoding="utf-8"?>
<worksheet xmlns="http://schemas.openxmlformats.org/spreadsheetml/2006/main" xmlns:r="http://schemas.openxmlformats.org/officeDocument/2006/relationships">
  <dimension ref="A1:R14"/>
  <sheetViews>
    <sheetView workbookViewId="0">
      <selection activeCell="R26" sqref="R26"/>
    </sheetView>
  </sheetViews>
  <sheetFormatPr defaultColWidth="9" defaultRowHeight="14.25"/>
  <cols>
    <col min="1" max="3" width="3.125" style="26" customWidth="1"/>
    <col min="4" max="18" width="7.375" style="26" customWidth="1"/>
    <col min="19" max="16384" width="9" style="12"/>
  </cols>
  <sheetData>
    <row r="1" spans="1:18" ht="25.5">
      <c r="A1" s="243" t="s">
        <v>433</v>
      </c>
      <c r="B1" s="243"/>
      <c r="C1" s="243"/>
      <c r="D1" s="243"/>
      <c r="E1" s="243"/>
      <c r="F1" s="243"/>
      <c r="G1" s="243"/>
      <c r="H1" s="243"/>
      <c r="I1" s="243"/>
      <c r="J1" s="243"/>
      <c r="K1" s="243"/>
      <c r="L1" s="243"/>
      <c r="M1" s="243"/>
      <c r="N1" s="243"/>
      <c r="O1" s="243"/>
      <c r="P1" s="243"/>
      <c r="Q1" s="243"/>
      <c r="R1" s="243"/>
    </row>
    <row r="2" spans="1:18" ht="18" customHeight="1">
      <c r="A2" s="27"/>
      <c r="B2" s="27"/>
      <c r="C2" s="27"/>
      <c r="D2" s="27"/>
      <c r="E2" s="27"/>
      <c r="F2" s="27"/>
      <c r="G2" s="27"/>
      <c r="H2" s="27"/>
      <c r="I2" s="27"/>
      <c r="J2" s="27"/>
      <c r="K2" s="27"/>
      <c r="L2" s="27"/>
      <c r="M2" s="12"/>
      <c r="N2" s="12"/>
      <c r="O2" s="12"/>
      <c r="P2" s="38"/>
      <c r="Q2" s="45"/>
      <c r="R2" s="46" t="s">
        <v>434</v>
      </c>
    </row>
    <row r="3" spans="1:18" ht="18" customHeight="1">
      <c r="A3" s="173" t="s">
        <v>966</v>
      </c>
      <c r="B3" s="49"/>
      <c r="C3" s="49"/>
      <c r="D3" s="49"/>
      <c r="E3" s="27"/>
      <c r="F3" s="27"/>
      <c r="G3" s="27"/>
      <c r="H3" s="27"/>
      <c r="I3" s="27"/>
      <c r="J3" s="27"/>
      <c r="K3" s="27"/>
      <c r="L3" s="27"/>
      <c r="M3" s="12"/>
      <c r="N3" s="12"/>
      <c r="O3" s="12"/>
      <c r="P3" s="39"/>
      <c r="Q3" s="45"/>
      <c r="R3" s="167" t="s">
        <v>965</v>
      </c>
    </row>
    <row r="4" spans="1:18" s="24" customFormat="1" ht="39.75" customHeight="1">
      <c r="A4" s="206" t="s">
        <v>125</v>
      </c>
      <c r="B4" s="206"/>
      <c r="C4" s="206"/>
      <c r="D4" s="206"/>
      <c r="E4" s="206" t="s">
        <v>94</v>
      </c>
      <c r="F4" s="206"/>
      <c r="G4" s="206"/>
      <c r="H4" s="207" t="s">
        <v>219</v>
      </c>
      <c r="I4" s="208"/>
      <c r="J4" s="209"/>
      <c r="K4" s="206" t="s">
        <v>220</v>
      </c>
      <c r="L4" s="206"/>
      <c r="M4" s="206"/>
      <c r="N4" s="240" t="s">
        <v>90</v>
      </c>
      <c r="O4" s="240" t="s">
        <v>92</v>
      </c>
      <c r="P4" s="210" t="s">
        <v>111</v>
      </c>
      <c r="Q4" s="210"/>
      <c r="R4" s="210"/>
    </row>
    <row r="5" spans="1:18" s="25" customFormat="1" ht="46.5" customHeight="1">
      <c r="A5" s="217" t="s">
        <v>133</v>
      </c>
      <c r="B5" s="218"/>
      <c r="C5" s="219"/>
      <c r="D5" s="29" t="s">
        <v>134</v>
      </c>
      <c r="E5" s="29" t="s">
        <v>139</v>
      </c>
      <c r="F5" s="29" t="s">
        <v>221</v>
      </c>
      <c r="G5" s="29" t="s">
        <v>222</v>
      </c>
      <c r="H5" s="30" t="s">
        <v>139</v>
      </c>
      <c r="I5" s="29" t="s">
        <v>193</v>
      </c>
      <c r="J5" s="29" t="s">
        <v>194</v>
      </c>
      <c r="K5" s="40" t="s">
        <v>139</v>
      </c>
      <c r="L5" s="28" t="s">
        <v>193</v>
      </c>
      <c r="M5" s="28" t="s">
        <v>194</v>
      </c>
      <c r="N5" s="240"/>
      <c r="O5" s="240"/>
      <c r="P5" s="42" t="s">
        <v>139</v>
      </c>
      <c r="Q5" s="41" t="s">
        <v>221</v>
      </c>
      <c r="R5" s="41" t="s">
        <v>222</v>
      </c>
    </row>
    <row r="6" spans="1:18" ht="19.5" customHeight="1">
      <c r="A6" s="184" t="s">
        <v>135</v>
      </c>
      <c r="B6" s="184" t="s">
        <v>136</v>
      </c>
      <c r="C6" s="184" t="s">
        <v>137</v>
      </c>
      <c r="D6" s="31" t="s">
        <v>138</v>
      </c>
      <c r="E6" s="32" t="s">
        <v>10</v>
      </c>
      <c r="F6" s="32" t="s">
        <v>11</v>
      </c>
      <c r="G6" s="32" t="s">
        <v>19</v>
      </c>
      <c r="H6" s="32" t="s">
        <v>23</v>
      </c>
      <c r="I6" s="32" t="s">
        <v>27</v>
      </c>
      <c r="J6" s="32" t="s">
        <v>31</v>
      </c>
      <c r="K6" s="32" t="s">
        <v>35</v>
      </c>
      <c r="L6" s="32" t="s">
        <v>38</v>
      </c>
      <c r="M6" s="32" t="s">
        <v>41</v>
      </c>
      <c r="N6" s="32" t="s">
        <v>44</v>
      </c>
      <c r="O6" s="32" t="s">
        <v>47</v>
      </c>
      <c r="P6" s="32" t="s">
        <v>50</v>
      </c>
      <c r="Q6" s="32" t="s">
        <v>53</v>
      </c>
      <c r="R6" s="32" t="s">
        <v>56</v>
      </c>
    </row>
    <row r="7" spans="1:18" ht="19.5" customHeight="1">
      <c r="A7" s="184" t="s">
        <v>126</v>
      </c>
      <c r="B7" s="184" t="s">
        <v>126</v>
      </c>
      <c r="C7" s="184" t="s">
        <v>126</v>
      </c>
      <c r="D7" s="31" t="s">
        <v>139</v>
      </c>
      <c r="E7" s="33" t="s">
        <v>126</v>
      </c>
      <c r="F7" s="33" t="s">
        <v>126</v>
      </c>
      <c r="G7" s="33" t="s">
        <v>126</v>
      </c>
      <c r="H7" s="33" t="s">
        <v>126</v>
      </c>
      <c r="I7" s="33" t="s">
        <v>126</v>
      </c>
      <c r="J7" s="33" t="s">
        <v>126</v>
      </c>
      <c r="K7" s="33" t="s">
        <v>126</v>
      </c>
      <c r="L7" s="33" t="s">
        <v>126</v>
      </c>
      <c r="M7" s="33" t="s">
        <v>126</v>
      </c>
      <c r="N7" s="43"/>
      <c r="O7" s="44"/>
      <c r="P7" s="33" t="s">
        <v>126</v>
      </c>
      <c r="Q7" s="47"/>
      <c r="R7" s="47"/>
    </row>
    <row r="8" spans="1:18" ht="20.25" customHeight="1">
      <c r="A8" s="244"/>
      <c r="B8" s="245"/>
      <c r="C8" s="246"/>
      <c r="D8" s="31"/>
      <c r="E8" s="33"/>
      <c r="F8" s="33"/>
      <c r="G8" s="33"/>
      <c r="H8" s="33"/>
      <c r="I8" s="33"/>
      <c r="J8" s="33"/>
      <c r="K8" s="33"/>
      <c r="L8" s="33"/>
      <c r="M8" s="33"/>
      <c r="N8" s="33"/>
      <c r="O8" s="33"/>
      <c r="P8" s="33"/>
      <c r="Q8" s="47"/>
      <c r="R8" s="47"/>
    </row>
    <row r="9" spans="1:18" ht="20.25" customHeight="1">
      <c r="A9" s="34"/>
      <c r="B9" s="35"/>
      <c r="C9" s="36"/>
      <c r="D9" s="31"/>
      <c r="E9" s="33"/>
      <c r="F9" s="33"/>
      <c r="G9" s="33"/>
      <c r="H9" s="33"/>
      <c r="I9" s="33"/>
      <c r="J9" s="33"/>
      <c r="K9" s="33"/>
      <c r="L9" s="33"/>
      <c r="M9" s="33"/>
      <c r="N9" s="33"/>
      <c r="O9" s="33"/>
      <c r="P9" s="33"/>
      <c r="Q9" s="47"/>
      <c r="R9" s="47"/>
    </row>
    <row r="10" spans="1:18" ht="20.25" customHeight="1">
      <c r="A10" s="34"/>
      <c r="B10" s="35"/>
      <c r="C10" s="36"/>
      <c r="D10" s="31"/>
      <c r="E10" s="33"/>
      <c r="F10" s="33"/>
      <c r="G10" s="33"/>
      <c r="H10" s="33"/>
      <c r="I10" s="33"/>
      <c r="J10" s="33"/>
      <c r="K10" s="33"/>
      <c r="L10" s="33"/>
      <c r="M10" s="33"/>
      <c r="N10" s="33"/>
      <c r="O10" s="33"/>
      <c r="P10" s="33"/>
      <c r="Q10" s="47"/>
      <c r="R10" s="47"/>
    </row>
    <row r="11" spans="1:18" ht="20.25" customHeight="1">
      <c r="A11" s="34"/>
      <c r="B11" s="35"/>
      <c r="C11" s="36"/>
      <c r="D11" s="31"/>
      <c r="E11" s="33"/>
      <c r="F11" s="33"/>
      <c r="G11" s="33"/>
      <c r="H11" s="33"/>
      <c r="I11" s="33"/>
      <c r="J11" s="33"/>
      <c r="K11" s="33"/>
      <c r="L11" s="33"/>
      <c r="M11" s="33"/>
      <c r="N11" s="33"/>
      <c r="O11" s="33"/>
      <c r="P11" s="33"/>
      <c r="Q11" s="47"/>
      <c r="R11" s="47"/>
    </row>
    <row r="12" spans="1:18" ht="20.25" customHeight="1">
      <c r="A12" s="244"/>
      <c r="B12" s="245"/>
      <c r="C12" s="246"/>
      <c r="D12" s="31"/>
      <c r="E12" s="33"/>
      <c r="F12" s="33"/>
      <c r="G12" s="33"/>
      <c r="H12" s="33"/>
      <c r="I12" s="33"/>
      <c r="J12" s="33"/>
      <c r="K12" s="33"/>
      <c r="L12" s="33"/>
      <c r="M12" s="33"/>
      <c r="N12" s="33"/>
      <c r="O12" s="33"/>
      <c r="P12" s="33"/>
      <c r="Q12" s="47"/>
      <c r="R12" s="47"/>
    </row>
    <row r="13" spans="1:18" ht="20.25" customHeight="1">
      <c r="A13" s="237" t="s">
        <v>126</v>
      </c>
      <c r="B13" s="237" t="s">
        <v>126</v>
      </c>
      <c r="C13" s="237" t="s">
        <v>126</v>
      </c>
      <c r="D13" s="37" t="s">
        <v>126</v>
      </c>
      <c r="E13" s="33" t="s">
        <v>126</v>
      </c>
      <c r="F13" s="33" t="s">
        <v>126</v>
      </c>
      <c r="G13" s="33" t="s">
        <v>126</v>
      </c>
      <c r="H13" s="33" t="s">
        <v>126</v>
      </c>
      <c r="I13" s="33" t="s">
        <v>126</v>
      </c>
      <c r="J13" s="33" t="s">
        <v>126</v>
      </c>
      <c r="K13" s="33" t="s">
        <v>126</v>
      </c>
      <c r="L13" s="33" t="s">
        <v>126</v>
      </c>
      <c r="M13" s="33" t="s">
        <v>126</v>
      </c>
      <c r="N13" s="33"/>
      <c r="O13" s="33"/>
      <c r="P13" s="33" t="s">
        <v>126</v>
      </c>
      <c r="Q13" s="47"/>
      <c r="R13" s="47"/>
    </row>
    <row r="14" spans="1:18" ht="18.75" customHeight="1">
      <c r="A14" s="196" t="s">
        <v>435</v>
      </c>
      <c r="B14" s="196"/>
      <c r="C14" s="196"/>
      <c r="D14" s="196"/>
      <c r="E14" s="196"/>
      <c r="F14" s="196"/>
      <c r="G14" s="196"/>
      <c r="H14" s="196"/>
      <c r="I14" s="196"/>
      <c r="J14" s="196"/>
      <c r="K14" s="196"/>
      <c r="L14" s="196"/>
      <c r="M14" s="196"/>
      <c r="N14" s="196"/>
      <c r="O14" s="196"/>
      <c r="P14" s="196"/>
      <c r="Q14" s="196"/>
      <c r="R14" s="196"/>
    </row>
  </sheetData>
  <mergeCells count="16">
    <mergeCell ref="A5:C5"/>
    <mergeCell ref="A8:C8"/>
    <mergeCell ref="A12:C12"/>
    <mergeCell ref="A13:C13"/>
    <mergeCell ref="A14:R14"/>
    <mergeCell ref="A6:A7"/>
    <mergeCell ref="B6:B7"/>
    <mergeCell ref="C6:C7"/>
    <mergeCell ref="N4:N5"/>
    <mergeCell ref="O4:O5"/>
    <mergeCell ref="A1:R1"/>
    <mergeCell ref="A4:D4"/>
    <mergeCell ref="E4:G4"/>
    <mergeCell ref="H4:J4"/>
    <mergeCell ref="K4:M4"/>
    <mergeCell ref="P4:R4"/>
  </mergeCells>
  <phoneticPr fontId="24" type="noConversion"/>
  <pageMargins left="0.70902777777777803" right="0.70902777777777803" top="0.75" bottom="0.75" header="0.30902777777777801" footer="0.30902777777777801"/>
  <pageSetup paperSize="9" orientation="landscape"/>
</worksheet>
</file>

<file path=xl/worksheets/sheet9.xml><?xml version="1.0" encoding="utf-8"?>
<worksheet xmlns="http://schemas.openxmlformats.org/spreadsheetml/2006/main" xmlns:r="http://schemas.openxmlformats.org/officeDocument/2006/relationships">
  <sheetPr>
    <pageSetUpPr fitToPage="1"/>
  </sheetPr>
  <dimension ref="A1:D32"/>
  <sheetViews>
    <sheetView workbookViewId="0">
      <selection activeCell="A3" sqref="A3"/>
    </sheetView>
  </sheetViews>
  <sheetFormatPr defaultColWidth="9" defaultRowHeight="14.25" customHeight="1"/>
  <cols>
    <col min="1" max="1" width="33.875" style="12" customWidth="1"/>
    <col min="2" max="2" width="10.625" style="12" customWidth="1"/>
    <col min="3" max="3" width="22.375" style="12" customWidth="1"/>
    <col min="4" max="4" width="19.375" style="12" customWidth="1"/>
    <col min="5" max="16384" width="9" style="13"/>
  </cols>
  <sheetData>
    <row r="1" spans="1:4" ht="26.25" customHeight="1">
      <c r="A1" s="181" t="s">
        <v>436</v>
      </c>
      <c r="B1" s="181"/>
      <c r="C1" s="181"/>
      <c r="D1" s="181"/>
    </row>
    <row r="2" spans="1:4" ht="18.95" customHeight="1">
      <c r="A2" s="14"/>
      <c r="B2" s="14"/>
      <c r="C2" s="14"/>
      <c r="D2" s="15" t="s">
        <v>437</v>
      </c>
    </row>
    <row r="3" spans="1:4" s="10" customFormat="1" ht="18.95" customHeight="1">
      <c r="A3" s="172" t="s">
        <v>966</v>
      </c>
      <c r="B3" s="14"/>
      <c r="C3" s="14"/>
      <c r="D3" s="168" t="s">
        <v>965</v>
      </c>
    </row>
    <row r="4" spans="1:4" s="10" customFormat="1" ht="18.95" customHeight="1">
      <c r="A4" s="16" t="s">
        <v>438</v>
      </c>
      <c r="B4" s="249" t="s">
        <v>7</v>
      </c>
      <c r="C4" s="16" t="s">
        <v>439</v>
      </c>
      <c r="D4" s="16" t="s">
        <v>440</v>
      </c>
    </row>
    <row r="5" spans="1:4" s="11" customFormat="1" ht="18.95" customHeight="1">
      <c r="A5" s="16" t="s">
        <v>441</v>
      </c>
      <c r="B5" s="249" t="s">
        <v>126</v>
      </c>
      <c r="C5" s="16" t="s">
        <v>10</v>
      </c>
      <c r="D5" s="16">
        <v>2</v>
      </c>
    </row>
    <row r="6" spans="1:4" s="11" customFormat="1" ht="18.95" customHeight="1">
      <c r="A6" s="17" t="s">
        <v>442</v>
      </c>
      <c r="B6" s="16">
        <v>1</v>
      </c>
      <c r="C6" s="16" t="s">
        <v>443</v>
      </c>
      <c r="D6" s="16" t="s">
        <v>443</v>
      </c>
    </row>
    <row r="7" spans="1:4" s="11" customFormat="1" ht="26.25" customHeight="1">
      <c r="A7" s="18" t="s">
        <v>444</v>
      </c>
      <c r="B7" s="16">
        <v>2</v>
      </c>
      <c r="C7" s="19">
        <v>1375000</v>
      </c>
      <c r="D7" s="19">
        <v>207729</v>
      </c>
    </row>
    <row r="8" spans="1:4" s="11" customFormat="1" ht="26.25" customHeight="1">
      <c r="A8" s="18" t="s">
        <v>445</v>
      </c>
      <c r="B8" s="16">
        <v>3</v>
      </c>
      <c r="C8" s="19">
        <v>0</v>
      </c>
      <c r="D8" s="19">
        <v>0</v>
      </c>
    </row>
    <row r="9" spans="1:4" s="11" customFormat="1" ht="26.25" customHeight="1">
      <c r="A9" s="18" t="s">
        <v>446</v>
      </c>
      <c r="B9" s="16">
        <v>4</v>
      </c>
      <c r="C9" s="19">
        <v>1345000</v>
      </c>
      <c r="D9" s="19">
        <v>207114</v>
      </c>
    </row>
    <row r="10" spans="1:4" s="11" customFormat="1" ht="26.25" customHeight="1">
      <c r="A10" s="18" t="s">
        <v>447</v>
      </c>
      <c r="B10" s="16">
        <v>5</v>
      </c>
      <c r="C10" s="19">
        <v>0</v>
      </c>
      <c r="D10" s="19">
        <v>0</v>
      </c>
    </row>
    <row r="11" spans="1:4" s="11" customFormat="1" ht="26.25" customHeight="1">
      <c r="A11" s="18" t="s">
        <v>448</v>
      </c>
      <c r="B11" s="16">
        <v>6</v>
      </c>
      <c r="C11" s="19">
        <v>1345000</v>
      </c>
      <c r="D11" s="19">
        <v>207114</v>
      </c>
    </row>
    <row r="12" spans="1:4" s="11" customFormat="1" ht="26.25" customHeight="1">
      <c r="A12" s="18" t="s">
        <v>449</v>
      </c>
      <c r="B12" s="16">
        <v>7</v>
      </c>
      <c r="C12" s="19">
        <v>30000</v>
      </c>
      <c r="D12" s="19">
        <v>615</v>
      </c>
    </row>
    <row r="13" spans="1:4" s="11" customFormat="1" ht="18.95" customHeight="1">
      <c r="A13" s="18" t="s">
        <v>450</v>
      </c>
      <c r="B13" s="16">
        <v>8</v>
      </c>
      <c r="C13" s="19">
        <v>30000</v>
      </c>
      <c r="D13" s="19">
        <v>615</v>
      </c>
    </row>
    <row r="14" spans="1:4" s="11" customFormat="1" ht="18.95" customHeight="1">
      <c r="A14" s="18" t="s">
        <v>451</v>
      </c>
      <c r="B14" s="16">
        <v>9</v>
      </c>
      <c r="C14" s="19">
        <v>0</v>
      </c>
      <c r="D14" s="19">
        <v>0</v>
      </c>
    </row>
    <row r="15" spans="1:4" s="11" customFormat="1" ht="18.95" customHeight="1">
      <c r="A15" s="18" t="s">
        <v>452</v>
      </c>
      <c r="B15" s="16">
        <v>10</v>
      </c>
      <c r="C15" s="19">
        <v>0</v>
      </c>
      <c r="D15" s="19">
        <v>0</v>
      </c>
    </row>
    <row r="16" spans="1:4" s="11" customFormat="1" ht="18.95" customHeight="1">
      <c r="A16" s="18" t="s">
        <v>453</v>
      </c>
      <c r="B16" s="16">
        <v>11</v>
      </c>
      <c r="C16" s="16" t="s">
        <v>443</v>
      </c>
      <c r="D16" s="16" t="s">
        <v>443</v>
      </c>
    </row>
    <row r="17" spans="1:4" s="11" customFormat="1" ht="18.95" customHeight="1">
      <c r="A17" s="18" t="s">
        <v>454</v>
      </c>
      <c r="B17" s="16">
        <v>12</v>
      </c>
      <c r="C17" s="16" t="s">
        <v>443</v>
      </c>
      <c r="D17" s="20">
        <v>0</v>
      </c>
    </row>
    <row r="18" spans="1:4" s="11" customFormat="1" ht="18.95" customHeight="1">
      <c r="A18" s="18" t="s">
        <v>455</v>
      </c>
      <c r="B18" s="16">
        <v>13</v>
      </c>
      <c r="C18" s="16" t="s">
        <v>443</v>
      </c>
      <c r="D18" s="20">
        <v>0</v>
      </c>
    </row>
    <row r="19" spans="1:4" s="11" customFormat="1" ht="18.95" customHeight="1">
      <c r="A19" s="18" t="s">
        <v>456</v>
      </c>
      <c r="B19" s="16">
        <v>14</v>
      </c>
      <c r="C19" s="16" t="s">
        <v>443</v>
      </c>
      <c r="D19" s="20">
        <v>0</v>
      </c>
    </row>
    <row r="20" spans="1:4" s="11" customFormat="1" ht="18.95" customHeight="1">
      <c r="A20" s="18" t="s">
        <v>457</v>
      </c>
      <c r="B20" s="16">
        <v>15</v>
      </c>
      <c r="C20" s="16" t="s">
        <v>443</v>
      </c>
      <c r="D20" s="20">
        <v>12</v>
      </c>
    </row>
    <row r="21" spans="1:4" s="11" customFormat="1" ht="18.95" customHeight="1">
      <c r="A21" s="18" t="s">
        <v>458</v>
      </c>
      <c r="B21" s="16">
        <v>16</v>
      </c>
      <c r="C21" s="16" t="s">
        <v>443</v>
      </c>
      <c r="D21" s="20">
        <v>1</v>
      </c>
    </row>
    <row r="22" spans="1:4" s="11" customFormat="1" ht="18.95" customHeight="1">
      <c r="A22" s="18" t="s">
        <v>459</v>
      </c>
      <c r="B22" s="16">
        <v>17</v>
      </c>
      <c r="C22" s="16" t="s">
        <v>443</v>
      </c>
      <c r="D22" s="20">
        <v>0</v>
      </c>
    </row>
    <row r="23" spans="1:4" s="11" customFormat="1" ht="18.95" customHeight="1">
      <c r="A23" s="18" t="s">
        <v>460</v>
      </c>
      <c r="B23" s="16">
        <v>18</v>
      </c>
      <c r="C23" s="16" t="s">
        <v>443</v>
      </c>
      <c r="D23" s="20">
        <v>12</v>
      </c>
    </row>
    <row r="24" spans="1:4" s="11" customFormat="1" ht="18.95" customHeight="1">
      <c r="A24" s="18" t="s">
        <v>461</v>
      </c>
      <c r="B24" s="16">
        <v>19</v>
      </c>
      <c r="C24" s="16" t="s">
        <v>443</v>
      </c>
      <c r="D24" s="20">
        <v>0</v>
      </c>
    </row>
    <row r="25" spans="1:4" s="11" customFormat="1" ht="18.95" customHeight="1">
      <c r="A25" s="18" t="s">
        <v>462</v>
      </c>
      <c r="B25" s="16">
        <v>20</v>
      </c>
      <c r="C25" s="16" t="s">
        <v>443</v>
      </c>
      <c r="D25" s="20">
        <v>0</v>
      </c>
    </row>
    <row r="26" spans="1:4" s="11" customFormat="1" ht="18.95" customHeight="1">
      <c r="A26" s="18" t="s">
        <v>463</v>
      </c>
      <c r="B26" s="16">
        <v>21</v>
      </c>
      <c r="C26" s="16" t="s">
        <v>443</v>
      </c>
      <c r="D26" s="21">
        <v>0</v>
      </c>
    </row>
    <row r="27" spans="1:4" ht="18.95" customHeight="1">
      <c r="A27" s="17" t="s">
        <v>464</v>
      </c>
      <c r="B27" s="16">
        <v>22</v>
      </c>
      <c r="C27" s="16" t="s">
        <v>443</v>
      </c>
      <c r="D27" s="22">
        <v>874454.4</v>
      </c>
    </row>
    <row r="28" spans="1:4" ht="18.95" customHeight="1">
      <c r="A28" s="18" t="s">
        <v>465</v>
      </c>
      <c r="B28" s="16">
        <v>23</v>
      </c>
      <c r="C28" s="16" t="s">
        <v>443</v>
      </c>
      <c r="D28" s="22">
        <v>874454.4</v>
      </c>
    </row>
    <row r="29" spans="1:4" ht="18.95" customHeight="1">
      <c r="A29" s="18" t="s">
        <v>466</v>
      </c>
      <c r="B29" s="16">
        <v>24</v>
      </c>
      <c r="C29" s="16" t="s">
        <v>443</v>
      </c>
      <c r="D29" s="22">
        <v>0</v>
      </c>
    </row>
    <row r="30" spans="1:4" ht="41.25" customHeight="1">
      <c r="A30" s="247" t="s">
        <v>467</v>
      </c>
      <c r="B30" s="247" t="s">
        <v>126</v>
      </c>
      <c r="C30" s="247" t="s">
        <v>126</v>
      </c>
      <c r="D30" s="247"/>
    </row>
    <row r="31" spans="1:4" ht="27.75" customHeight="1">
      <c r="A31" s="248" t="s">
        <v>468</v>
      </c>
      <c r="B31" s="248" t="s">
        <v>126</v>
      </c>
      <c r="C31" s="248" t="s">
        <v>126</v>
      </c>
      <c r="D31" s="248"/>
    </row>
    <row r="32" spans="1:4" ht="14.25" customHeight="1">
      <c r="A32" s="23"/>
      <c r="B32" s="23"/>
      <c r="C32" s="23"/>
      <c r="D32" s="23"/>
    </row>
  </sheetData>
  <mergeCells count="4">
    <mergeCell ref="A1:D1"/>
    <mergeCell ref="A30:D30"/>
    <mergeCell ref="A31:D31"/>
    <mergeCell ref="B4:B5"/>
  </mergeCells>
  <phoneticPr fontId="24" type="noConversion"/>
  <pageMargins left="0.75" right="0.38888888888888901" top="0.97916666666666696" bottom="0.75" header="0.50902777777777797" footer="0.50902777777777797"/>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dimension ref="A1:P461"/>
  <sheetViews>
    <sheetView topLeftCell="A19" workbookViewId="0">
      <selection activeCell="L8" sqref="L8"/>
    </sheetView>
  </sheetViews>
  <sheetFormatPr defaultColWidth="9" defaultRowHeight="14.25"/>
  <cols>
    <col min="2" max="2" width="12.25" customWidth="1"/>
    <col min="3" max="3" width="12.625" customWidth="1"/>
    <col min="7" max="7" width="12.5" customWidth="1"/>
    <col min="8" max="8" width="7.875" customWidth="1"/>
    <col min="12" max="12" width="15.875" customWidth="1"/>
    <col min="13" max="13" width="9" style="135"/>
    <col min="14" max="14" width="21.625" customWidth="1"/>
    <col min="15" max="15" width="11.125" customWidth="1"/>
  </cols>
  <sheetData>
    <row r="1" spans="1:7">
      <c r="A1" t="s">
        <v>469</v>
      </c>
    </row>
    <row r="2" spans="1:7" ht="22.5">
      <c r="A2" s="181" t="s">
        <v>470</v>
      </c>
      <c r="B2" s="181"/>
      <c r="C2" s="181"/>
      <c r="D2" s="181"/>
      <c r="E2" s="181"/>
      <c r="F2" s="181"/>
      <c r="G2" s="181"/>
    </row>
    <row r="3" spans="1:7" ht="34.9" customHeight="1">
      <c r="A3" s="3" t="s">
        <v>471</v>
      </c>
      <c r="B3" s="260" t="s">
        <v>632</v>
      </c>
      <c r="C3" s="261"/>
      <c r="D3" s="261"/>
      <c r="E3" s="261"/>
      <c r="F3" s="261"/>
      <c r="G3" s="261"/>
    </row>
    <row r="4" spans="1:7" ht="34.9" customHeight="1">
      <c r="A4" s="257" t="s">
        <v>472</v>
      </c>
      <c r="B4" s="3" t="s">
        <v>473</v>
      </c>
      <c r="C4" s="262" t="s">
        <v>663</v>
      </c>
      <c r="D4" s="263"/>
      <c r="E4" s="263"/>
      <c r="F4" s="263"/>
      <c r="G4" s="263"/>
    </row>
    <row r="5" spans="1:7" ht="49.15" customHeight="1">
      <c r="A5" s="257"/>
      <c r="B5" s="3" t="s">
        <v>474</v>
      </c>
      <c r="C5" s="156" t="s">
        <v>935</v>
      </c>
      <c r="D5" s="257"/>
      <c r="E5" s="257"/>
      <c r="F5" s="257"/>
      <c r="G5" s="257"/>
    </row>
    <row r="6" spans="1:7" ht="34.9" customHeight="1">
      <c r="A6" s="257" t="s">
        <v>475</v>
      </c>
      <c r="B6" s="3" t="s">
        <v>476</v>
      </c>
      <c r="C6" s="264">
        <v>43101</v>
      </c>
      <c r="D6" s="264"/>
      <c r="E6" s="3" t="s">
        <v>477</v>
      </c>
      <c r="F6" s="264">
        <v>43465</v>
      </c>
      <c r="G6" s="264"/>
    </row>
    <row r="7" spans="1:7" ht="34.9" customHeight="1">
      <c r="A7" s="257"/>
      <c r="B7" s="257" t="s">
        <v>478</v>
      </c>
      <c r="C7" s="257"/>
      <c r="D7" s="257"/>
      <c r="E7" s="257" t="s">
        <v>479</v>
      </c>
      <c r="F7" s="257"/>
      <c r="G7" s="257"/>
    </row>
    <row r="8" spans="1:7" ht="34.9" customHeight="1">
      <c r="A8" s="257"/>
      <c r="B8" s="3" t="s">
        <v>480</v>
      </c>
      <c r="C8" s="265"/>
      <c r="D8" s="265"/>
      <c r="E8" s="3" t="s">
        <v>480</v>
      </c>
      <c r="F8" s="265"/>
      <c r="G8" s="265"/>
    </row>
    <row r="9" spans="1:7" ht="34.9" customHeight="1">
      <c r="A9" s="257"/>
      <c r="B9" s="3" t="s">
        <v>481</v>
      </c>
      <c r="C9" s="265"/>
      <c r="D9" s="265"/>
      <c r="E9" s="3" t="s">
        <v>481</v>
      </c>
      <c r="F9" s="265"/>
      <c r="G9" s="265"/>
    </row>
    <row r="10" spans="1:7" ht="34.9" customHeight="1">
      <c r="A10" s="257"/>
      <c r="B10" s="3" t="s">
        <v>482</v>
      </c>
      <c r="C10" s="265"/>
      <c r="D10" s="265"/>
      <c r="E10" s="3" t="s">
        <v>482</v>
      </c>
      <c r="F10" s="265"/>
      <c r="G10" s="265"/>
    </row>
    <row r="11" spans="1:7" ht="34.9" customHeight="1">
      <c r="A11" s="257"/>
      <c r="B11" s="3" t="s">
        <v>483</v>
      </c>
      <c r="C11" s="265">
        <v>1.81</v>
      </c>
      <c r="D11" s="265"/>
      <c r="E11" s="3" t="s">
        <v>483</v>
      </c>
      <c r="F11" s="265">
        <v>1.81</v>
      </c>
      <c r="G11" s="265"/>
    </row>
    <row r="12" spans="1:7" ht="34.9" customHeight="1">
      <c r="A12" s="257" t="s">
        <v>484</v>
      </c>
      <c r="B12" s="257" t="s">
        <v>485</v>
      </c>
      <c r="C12" s="257"/>
      <c r="D12" s="257" t="s">
        <v>486</v>
      </c>
      <c r="E12" s="257"/>
      <c r="F12" s="257" t="s">
        <v>487</v>
      </c>
      <c r="G12" s="257"/>
    </row>
    <row r="13" spans="1:7" ht="34.9" customHeight="1">
      <c r="A13" s="257"/>
      <c r="B13" s="250" t="s">
        <v>488</v>
      </c>
      <c r="C13" s="250"/>
      <c r="D13" s="267">
        <v>0.31</v>
      </c>
      <c r="E13" s="268"/>
      <c r="F13" s="266" t="s">
        <v>489</v>
      </c>
      <c r="G13" s="259"/>
    </row>
    <row r="14" spans="1:7" ht="34.9" customHeight="1">
      <c r="A14" s="257"/>
      <c r="B14" s="250" t="s">
        <v>490</v>
      </c>
      <c r="C14" s="250"/>
      <c r="D14" s="269" t="s">
        <v>936</v>
      </c>
      <c r="E14" s="250"/>
      <c r="F14" s="250" t="s">
        <v>491</v>
      </c>
      <c r="G14" s="250"/>
    </row>
    <row r="15" spans="1:7" ht="34.9" customHeight="1">
      <c r="A15" s="257"/>
      <c r="B15" s="250" t="s">
        <v>492</v>
      </c>
      <c r="C15" s="250"/>
      <c r="D15" s="270">
        <v>0.05</v>
      </c>
      <c r="E15" s="270"/>
      <c r="F15" s="270">
        <v>0.05</v>
      </c>
      <c r="G15" s="270"/>
    </row>
    <row r="16" spans="1:7" ht="34.9" customHeight="1">
      <c r="A16" s="251" t="s">
        <v>493</v>
      </c>
      <c r="B16" s="3" t="s">
        <v>494</v>
      </c>
      <c r="C16" s="254" t="s">
        <v>626</v>
      </c>
      <c r="D16" s="255"/>
      <c r="E16" s="255"/>
      <c r="F16" s="255"/>
      <c r="G16" s="256"/>
    </row>
    <row r="17" spans="1:7" ht="34.9" customHeight="1">
      <c r="A17" s="252"/>
      <c r="B17" s="3" t="s">
        <v>495</v>
      </c>
      <c r="C17" s="254" t="s">
        <v>629</v>
      </c>
      <c r="D17" s="255"/>
      <c r="E17" s="255"/>
      <c r="F17" s="255"/>
      <c r="G17" s="256"/>
    </row>
    <row r="18" spans="1:7" ht="34.9" customHeight="1">
      <c r="A18" s="253"/>
      <c r="B18" s="3" t="s">
        <v>496</v>
      </c>
      <c r="C18" s="254" t="s">
        <v>937</v>
      </c>
      <c r="D18" s="255"/>
      <c r="E18" s="255"/>
      <c r="F18" s="255"/>
      <c r="G18" s="256"/>
    </row>
    <row r="22" spans="1:7">
      <c r="A22" t="s">
        <v>497</v>
      </c>
    </row>
    <row r="23" spans="1:7" ht="22.5">
      <c r="A23" s="181" t="s">
        <v>470</v>
      </c>
      <c r="B23" s="181"/>
      <c r="C23" s="181"/>
      <c r="D23" s="181"/>
      <c r="E23" s="181"/>
      <c r="F23" s="181"/>
      <c r="G23" s="181"/>
    </row>
    <row r="24" spans="1:7" ht="34.9" customHeight="1">
      <c r="A24" s="3" t="s">
        <v>471</v>
      </c>
      <c r="B24" s="260" t="s">
        <v>634</v>
      </c>
      <c r="C24" s="261"/>
      <c r="D24" s="261"/>
      <c r="E24" s="261"/>
      <c r="F24" s="261"/>
      <c r="G24" s="261"/>
    </row>
    <row r="25" spans="1:7" ht="34.9" customHeight="1">
      <c r="A25" s="257" t="s">
        <v>472</v>
      </c>
      <c r="B25" s="3" t="s">
        <v>473</v>
      </c>
      <c r="C25" s="262" t="s">
        <v>663</v>
      </c>
      <c r="D25" s="263"/>
      <c r="E25" s="263"/>
      <c r="F25" s="263"/>
      <c r="G25" s="263"/>
    </row>
    <row r="26" spans="1:7" ht="49.15" customHeight="1">
      <c r="A26" s="257"/>
      <c r="B26" s="3" t="s">
        <v>474</v>
      </c>
      <c r="C26" s="5" t="s">
        <v>499</v>
      </c>
      <c r="D26" s="257"/>
      <c r="E26" s="257"/>
      <c r="F26" s="257"/>
      <c r="G26" s="257"/>
    </row>
    <row r="27" spans="1:7" ht="34.9" customHeight="1">
      <c r="A27" s="257" t="s">
        <v>475</v>
      </c>
      <c r="B27" s="3" t="s">
        <v>476</v>
      </c>
      <c r="C27" s="264">
        <v>43101</v>
      </c>
      <c r="D27" s="264"/>
      <c r="E27" s="3" t="s">
        <v>477</v>
      </c>
      <c r="F27" s="264">
        <v>43465</v>
      </c>
      <c r="G27" s="264"/>
    </row>
    <row r="28" spans="1:7" ht="34.9" customHeight="1">
      <c r="A28" s="257"/>
      <c r="B28" s="257" t="s">
        <v>478</v>
      </c>
      <c r="C28" s="257"/>
      <c r="D28" s="257"/>
      <c r="E28" s="257" t="s">
        <v>479</v>
      </c>
      <c r="F28" s="257"/>
      <c r="G28" s="257"/>
    </row>
    <row r="29" spans="1:7" ht="34.9" customHeight="1">
      <c r="A29" s="257"/>
      <c r="B29" s="3" t="s">
        <v>480</v>
      </c>
      <c r="C29" s="265"/>
      <c r="D29" s="265"/>
      <c r="E29" s="3" t="s">
        <v>480</v>
      </c>
      <c r="F29" s="265"/>
      <c r="G29" s="265"/>
    </row>
    <row r="30" spans="1:7" ht="34.9" customHeight="1">
      <c r="A30" s="257"/>
      <c r="B30" s="3" t="s">
        <v>481</v>
      </c>
      <c r="C30" s="265"/>
      <c r="D30" s="265"/>
      <c r="E30" s="3" t="s">
        <v>481</v>
      </c>
      <c r="F30" s="265"/>
      <c r="G30" s="265"/>
    </row>
    <row r="31" spans="1:7" ht="34.9" customHeight="1">
      <c r="A31" s="257"/>
      <c r="B31" s="3" t="s">
        <v>482</v>
      </c>
      <c r="C31" s="265"/>
      <c r="D31" s="265"/>
      <c r="E31" s="3" t="s">
        <v>482</v>
      </c>
      <c r="F31" s="265"/>
      <c r="G31" s="265"/>
    </row>
    <row r="32" spans="1:7" ht="34.9" customHeight="1">
      <c r="A32" s="257"/>
      <c r="B32" s="3" t="s">
        <v>483</v>
      </c>
      <c r="C32" s="265">
        <v>48.4</v>
      </c>
      <c r="D32" s="265"/>
      <c r="E32" s="3" t="s">
        <v>483</v>
      </c>
      <c r="F32" s="265">
        <v>48.4</v>
      </c>
      <c r="G32" s="265"/>
    </row>
    <row r="33" spans="1:7" ht="34.9" customHeight="1">
      <c r="A33" s="257" t="s">
        <v>484</v>
      </c>
      <c r="B33" s="257" t="s">
        <v>485</v>
      </c>
      <c r="C33" s="257"/>
      <c r="D33" s="257" t="s">
        <v>486</v>
      </c>
      <c r="E33" s="257"/>
      <c r="F33" s="257" t="s">
        <v>487</v>
      </c>
      <c r="G33" s="257"/>
    </row>
    <row r="34" spans="1:7" ht="34.9" customHeight="1">
      <c r="A34" s="257"/>
      <c r="B34" s="250" t="s">
        <v>500</v>
      </c>
      <c r="C34" s="250"/>
      <c r="D34" s="265"/>
      <c r="E34" s="265"/>
      <c r="F34" s="270">
        <v>48.4</v>
      </c>
      <c r="G34" s="270"/>
    </row>
    <row r="35" spans="1:7" ht="34.9" customHeight="1">
      <c r="A35" s="257"/>
      <c r="B35" s="250"/>
      <c r="C35" s="250"/>
      <c r="D35" s="270"/>
      <c r="E35" s="270"/>
      <c r="F35" s="270"/>
      <c r="G35" s="270"/>
    </row>
    <row r="36" spans="1:7" ht="34.9" customHeight="1">
      <c r="A36" s="251" t="s">
        <v>493</v>
      </c>
      <c r="B36" s="3" t="s">
        <v>494</v>
      </c>
      <c r="C36" s="254" t="s">
        <v>636</v>
      </c>
      <c r="D36" s="255"/>
      <c r="E36" s="255"/>
      <c r="F36" s="255"/>
      <c r="G36" s="256"/>
    </row>
    <row r="37" spans="1:7" ht="34.9" customHeight="1">
      <c r="A37" s="252"/>
      <c r="B37" s="3" t="s">
        <v>495</v>
      </c>
      <c r="C37" s="254" t="s">
        <v>630</v>
      </c>
      <c r="D37" s="255"/>
      <c r="E37" s="255"/>
      <c r="F37" s="255"/>
      <c r="G37" s="256"/>
    </row>
    <row r="38" spans="1:7" ht="34.9" customHeight="1">
      <c r="A38" s="253"/>
      <c r="B38" s="3" t="s">
        <v>496</v>
      </c>
      <c r="C38" s="254" t="s">
        <v>937</v>
      </c>
      <c r="D38" s="255"/>
      <c r="E38" s="255"/>
      <c r="F38" s="255"/>
      <c r="G38" s="256"/>
    </row>
    <row r="42" spans="1:7">
      <c r="A42" t="s">
        <v>501</v>
      </c>
    </row>
    <row r="43" spans="1:7" ht="22.5">
      <c r="A43" s="181" t="s">
        <v>470</v>
      </c>
      <c r="B43" s="181"/>
      <c r="C43" s="181"/>
      <c r="D43" s="181"/>
      <c r="E43" s="181"/>
      <c r="F43" s="181"/>
      <c r="G43" s="181"/>
    </row>
    <row r="44" spans="1:7" ht="34.9" customHeight="1">
      <c r="A44" s="3" t="s">
        <v>471</v>
      </c>
      <c r="B44" s="260" t="s">
        <v>639</v>
      </c>
      <c r="C44" s="261"/>
      <c r="D44" s="261"/>
      <c r="E44" s="261"/>
      <c r="F44" s="261"/>
      <c r="G44" s="261"/>
    </row>
    <row r="45" spans="1:7" ht="34.9" customHeight="1">
      <c r="A45" s="257" t="s">
        <v>472</v>
      </c>
      <c r="B45" s="3" t="s">
        <v>473</v>
      </c>
      <c r="C45" s="262" t="s">
        <v>664</v>
      </c>
      <c r="D45" s="263"/>
      <c r="E45" s="263"/>
      <c r="F45" s="263"/>
      <c r="G45" s="263"/>
    </row>
    <row r="46" spans="1:7" ht="49.15" customHeight="1">
      <c r="A46" s="257"/>
      <c r="B46" s="3" t="s">
        <v>474</v>
      </c>
      <c r="C46" s="5" t="s">
        <v>503</v>
      </c>
      <c r="D46" s="257"/>
      <c r="E46" s="257"/>
      <c r="F46" s="257"/>
      <c r="G46" s="257"/>
    </row>
    <row r="47" spans="1:7" ht="34.9" customHeight="1">
      <c r="A47" s="257" t="s">
        <v>475</v>
      </c>
      <c r="B47" s="3" t="s">
        <v>476</v>
      </c>
      <c r="C47" s="264">
        <v>43101</v>
      </c>
      <c r="D47" s="264"/>
      <c r="E47" s="3" t="s">
        <v>477</v>
      </c>
      <c r="F47" s="264">
        <v>43465</v>
      </c>
      <c r="G47" s="264"/>
    </row>
    <row r="48" spans="1:7" ht="34.9" customHeight="1">
      <c r="A48" s="257"/>
      <c r="B48" s="257" t="s">
        <v>478</v>
      </c>
      <c r="C48" s="257"/>
      <c r="D48" s="257"/>
      <c r="E48" s="257" t="s">
        <v>479</v>
      </c>
      <c r="F48" s="257"/>
      <c r="G48" s="257"/>
    </row>
    <row r="49" spans="1:7" ht="34.9" customHeight="1">
      <c r="A49" s="257"/>
      <c r="B49" s="3" t="s">
        <v>480</v>
      </c>
      <c r="C49" s="265"/>
      <c r="D49" s="265"/>
      <c r="E49" s="3" t="s">
        <v>480</v>
      </c>
      <c r="F49" s="265"/>
      <c r="G49" s="265"/>
    </row>
    <row r="50" spans="1:7" ht="34.9" customHeight="1">
      <c r="A50" s="257"/>
      <c r="B50" s="3" t="s">
        <v>481</v>
      </c>
      <c r="C50" s="265"/>
      <c r="D50" s="265"/>
      <c r="E50" s="3" t="s">
        <v>481</v>
      </c>
      <c r="F50" s="265"/>
      <c r="G50" s="265"/>
    </row>
    <row r="51" spans="1:7" ht="34.9" customHeight="1">
      <c r="A51" s="257"/>
      <c r="B51" s="3" t="s">
        <v>482</v>
      </c>
      <c r="C51" s="265"/>
      <c r="D51" s="265"/>
      <c r="E51" s="3" t="s">
        <v>482</v>
      </c>
      <c r="F51" s="265"/>
      <c r="G51" s="265"/>
    </row>
    <row r="52" spans="1:7" ht="34.9" customHeight="1">
      <c r="A52" s="257"/>
      <c r="B52" s="3" t="s">
        <v>483</v>
      </c>
      <c r="C52" s="265">
        <v>23.11</v>
      </c>
      <c r="D52" s="265"/>
      <c r="E52" s="3" t="s">
        <v>483</v>
      </c>
      <c r="F52" s="265">
        <v>23.11</v>
      </c>
      <c r="G52" s="265"/>
    </row>
    <row r="53" spans="1:7" ht="34.9" customHeight="1">
      <c r="A53" s="257" t="s">
        <v>484</v>
      </c>
      <c r="B53" s="257" t="s">
        <v>485</v>
      </c>
      <c r="C53" s="257"/>
      <c r="D53" s="257" t="s">
        <v>486</v>
      </c>
      <c r="E53" s="257"/>
      <c r="F53" s="257" t="s">
        <v>487</v>
      </c>
      <c r="G53" s="257"/>
    </row>
    <row r="54" spans="1:7" ht="34.9" customHeight="1">
      <c r="A54" s="257"/>
      <c r="B54" s="250" t="s">
        <v>504</v>
      </c>
      <c r="C54" s="250"/>
      <c r="D54" s="250">
        <v>1.62</v>
      </c>
      <c r="E54" s="250"/>
      <c r="F54" s="250">
        <v>1.62</v>
      </c>
      <c r="G54" s="250"/>
    </row>
    <row r="55" spans="1:7" ht="34.9" customHeight="1">
      <c r="A55" s="257"/>
      <c r="B55" s="250" t="s">
        <v>505</v>
      </c>
      <c r="C55" s="250"/>
      <c r="D55" s="250" t="s">
        <v>506</v>
      </c>
      <c r="E55" s="250"/>
      <c r="F55" s="250" t="s">
        <v>506</v>
      </c>
      <c r="G55" s="250"/>
    </row>
    <row r="56" spans="1:7" ht="34.9" customHeight="1">
      <c r="A56" s="257"/>
      <c r="B56" s="250" t="s">
        <v>507</v>
      </c>
      <c r="C56" s="250"/>
      <c r="D56" s="270">
        <v>5.17</v>
      </c>
      <c r="E56" s="270"/>
      <c r="F56" s="270">
        <v>5.17</v>
      </c>
      <c r="G56" s="270"/>
    </row>
    <row r="57" spans="1:7" ht="34.9" customHeight="1">
      <c r="A57" s="251" t="s">
        <v>493</v>
      </c>
      <c r="B57" s="3" t="s">
        <v>494</v>
      </c>
      <c r="C57" s="271" t="s">
        <v>502</v>
      </c>
      <c r="D57" s="255"/>
      <c r="E57" s="255"/>
      <c r="F57" s="255"/>
      <c r="G57" s="256"/>
    </row>
    <row r="58" spans="1:7" ht="34.9" customHeight="1">
      <c r="A58" s="252"/>
      <c r="B58" s="3" t="s">
        <v>495</v>
      </c>
      <c r="C58" s="254" t="s">
        <v>627</v>
      </c>
      <c r="D58" s="255"/>
      <c r="E58" s="255"/>
      <c r="F58" s="255"/>
      <c r="G58" s="256"/>
    </row>
    <row r="59" spans="1:7" ht="42" customHeight="1">
      <c r="A59" s="253"/>
      <c r="B59" s="3" t="s">
        <v>496</v>
      </c>
      <c r="C59" s="254" t="s">
        <v>665</v>
      </c>
      <c r="D59" s="255"/>
      <c r="E59" s="255"/>
      <c r="F59" s="255"/>
      <c r="G59" s="256"/>
    </row>
    <row r="64" spans="1:7">
      <c r="A64" t="s">
        <v>509</v>
      </c>
    </row>
    <row r="65" spans="1:7" ht="22.5">
      <c r="A65" s="181" t="s">
        <v>470</v>
      </c>
      <c r="B65" s="181"/>
      <c r="C65" s="181"/>
      <c r="D65" s="181"/>
      <c r="E65" s="181"/>
      <c r="F65" s="181"/>
      <c r="G65" s="181"/>
    </row>
    <row r="66" spans="1:7" ht="34.9" customHeight="1">
      <c r="A66" s="3" t="s">
        <v>471</v>
      </c>
      <c r="B66" s="260" t="s">
        <v>661</v>
      </c>
      <c r="C66" s="261"/>
      <c r="D66" s="261"/>
      <c r="E66" s="261"/>
      <c r="F66" s="261"/>
      <c r="G66" s="261"/>
    </row>
    <row r="67" spans="1:7" ht="34.9" customHeight="1">
      <c r="A67" s="257" t="s">
        <v>472</v>
      </c>
      <c r="B67" s="3" t="s">
        <v>473</v>
      </c>
      <c r="C67" s="263" t="s">
        <v>498</v>
      </c>
      <c r="D67" s="263"/>
      <c r="E67" s="263"/>
      <c r="F67" s="263"/>
      <c r="G67" s="263"/>
    </row>
    <row r="68" spans="1:7" ht="49.15" customHeight="1">
      <c r="A68" s="257"/>
      <c r="B68" s="3" t="s">
        <v>474</v>
      </c>
      <c r="C68" s="156" t="s">
        <v>935</v>
      </c>
      <c r="D68" s="257"/>
      <c r="E68" s="257"/>
      <c r="F68" s="257"/>
      <c r="G68" s="257"/>
    </row>
    <row r="69" spans="1:7" ht="34.9" customHeight="1">
      <c r="A69" s="257" t="s">
        <v>475</v>
      </c>
      <c r="B69" s="3" t="s">
        <v>476</v>
      </c>
      <c r="C69" s="264">
        <v>43101</v>
      </c>
      <c r="D69" s="264"/>
      <c r="E69" s="3" t="s">
        <v>477</v>
      </c>
      <c r="F69" s="264">
        <v>43465</v>
      </c>
      <c r="G69" s="264"/>
    </row>
    <row r="70" spans="1:7" ht="34.9" customHeight="1">
      <c r="A70" s="257"/>
      <c r="B70" s="257" t="s">
        <v>478</v>
      </c>
      <c r="C70" s="257"/>
      <c r="D70" s="257"/>
      <c r="E70" s="257" t="s">
        <v>479</v>
      </c>
      <c r="F70" s="257"/>
      <c r="G70" s="257"/>
    </row>
    <row r="71" spans="1:7" ht="34.9" customHeight="1">
      <c r="A71" s="257"/>
      <c r="B71" s="3" t="s">
        <v>480</v>
      </c>
      <c r="C71" s="265"/>
      <c r="D71" s="265"/>
      <c r="E71" s="3" t="s">
        <v>480</v>
      </c>
      <c r="F71" s="265"/>
      <c r="G71" s="265"/>
    </row>
    <row r="72" spans="1:7" ht="34.9" customHeight="1">
      <c r="A72" s="257"/>
      <c r="B72" s="3" t="s">
        <v>481</v>
      </c>
      <c r="C72" s="265"/>
      <c r="D72" s="265"/>
      <c r="E72" s="3" t="s">
        <v>481</v>
      </c>
      <c r="F72" s="265"/>
      <c r="G72" s="265"/>
    </row>
    <row r="73" spans="1:7" ht="34.9" customHeight="1">
      <c r="A73" s="257"/>
      <c r="B73" s="3" t="s">
        <v>482</v>
      </c>
      <c r="C73" s="265"/>
      <c r="D73" s="265"/>
      <c r="E73" s="3" t="s">
        <v>482</v>
      </c>
      <c r="F73" s="265"/>
      <c r="G73" s="265"/>
    </row>
    <row r="74" spans="1:7" ht="34.9" customHeight="1">
      <c r="A74" s="257"/>
      <c r="B74" s="3" t="s">
        <v>483</v>
      </c>
      <c r="C74" s="265">
        <v>10</v>
      </c>
      <c r="D74" s="265"/>
      <c r="E74" s="3" t="s">
        <v>483</v>
      </c>
      <c r="F74" s="265">
        <v>10</v>
      </c>
      <c r="G74" s="265"/>
    </row>
    <row r="75" spans="1:7" ht="34.9" customHeight="1">
      <c r="A75" s="257" t="s">
        <v>484</v>
      </c>
      <c r="B75" s="257" t="s">
        <v>485</v>
      </c>
      <c r="C75" s="257"/>
      <c r="D75" s="257" t="s">
        <v>486</v>
      </c>
      <c r="E75" s="257"/>
      <c r="F75" s="257" t="s">
        <v>487</v>
      </c>
      <c r="G75" s="257"/>
    </row>
    <row r="76" spans="1:7" ht="34.9" customHeight="1">
      <c r="A76" s="257"/>
      <c r="B76" s="250" t="s">
        <v>510</v>
      </c>
      <c r="C76" s="250"/>
      <c r="D76" s="265"/>
      <c r="E76" s="265"/>
      <c r="F76" s="270">
        <v>10</v>
      </c>
      <c r="G76" s="270"/>
    </row>
    <row r="77" spans="1:7" ht="34.9" customHeight="1">
      <c r="A77" s="257"/>
      <c r="B77" s="250"/>
      <c r="C77" s="250"/>
      <c r="D77" s="270"/>
      <c r="E77" s="270"/>
      <c r="F77" s="270"/>
      <c r="G77" s="270"/>
    </row>
    <row r="78" spans="1:7" ht="34.9" customHeight="1">
      <c r="A78" s="251" t="s">
        <v>493</v>
      </c>
      <c r="B78" s="3" t="s">
        <v>494</v>
      </c>
      <c r="C78" s="271" t="s">
        <v>498</v>
      </c>
      <c r="D78" s="255"/>
      <c r="E78" s="255"/>
      <c r="F78" s="255"/>
      <c r="G78" s="256"/>
    </row>
    <row r="79" spans="1:7" ht="34.9" customHeight="1">
      <c r="A79" s="252"/>
      <c r="B79" s="3" t="s">
        <v>495</v>
      </c>
      <c r="C79" s="271" t="s">
        <v>508</v>
      </c>
      <c r="D79" s="255"/>
      <c r="E79" s="255"/>
      <c r="F79" s="255"/>
      <c r="G79" s="256"/>
    </row>
    <row r="80" spans="1:7" ht="34.9" customHeight="1">
      <c r="A80" s="253"/>
      <c r="B80" s="3" t="s">
        <v>496</v>
      </c>
      <c r="C80" s="254" t="s">
        <v>937</v>
      </c>
      <c r="D80" s="255"/>
      <c r="E80" s="255"/>
      <c r="F80" s="255"/>
      <c r="G80" s="256"/>
    </row>
    <row r="83" spans="1:7">
      <c r="A83" t="s">
        <v>511</v>
      </c>
    </row>
    <row r="84" spans="1:7" ht="22.5">
      <c r="A84" s="181" t="s">
        <v>470</v>
      </c>
      <c r="B84" s="181"/>
      <c r="C84" s="181"/>
      <c r="D84" s="181"/>
      <c r="E84" s="181"/>
      <c r="F84" s="181"/>
      <c r="G84" s="181"/>
    </row>
    <row r="85" spans="1:7" ht="34.9" customHeight="1">
      <c r="A85" s="3" t="s">
        <v>471</v>
      </c>
      <c r="B85" s="260" t="s">
        <v>675</v>
      </c>
      <c r="C85" s="261"/>
      <c r="D85" s="261"/>
      <c r="E85" s="261"/>
      <c r="F85" s="261"/>
      <c r="G85" s="261"/>
    </row>
    <row r="86" spans="1:7" ht="34.9" customHeight="1">
      <c r="A86" s="257" t="s">
        <v>472</v>
      </c>
      <c r="B86" s="3" t="s">
        <v>473</v>
      </c>
      <c r="C86" s="263" t="s">
        <v>498</v>
      </c>
      <c r="D86" s="263"/>
      <c r="E86" s="263"/>
      <c r="F86" s="263"/>
      <c r="G86" s="263"/>
    </row>
    <row r="87" spans="1:7" ht="49.15" customHeight="1">
      <c r="A87" s="257"/>
      <c r="B87" s="3" t="s">
        <v>474</v>
      </c>
      <c r="C87" s="156" t="s">
        <v>935</v>
      </c>
      <c r="D87" s="257"/>
      <c r="E87" s="257"/>
      <c r="F87" s="257"/>
      <c r="G87" s="257"/>
    </row>
    <row r="88" spans="1:7" ht="34.9" customHeight="1">
      <c r="A88" s="257" t="s">
        <v>475</v>
      </c>
      <c r="B88" s="3" t="s">
        <v>476</v>
      </c>
      <c r="C88" s="264">
        <v>43101</v>
      </c>
      <c r="D88" s="264"/>
      <c r="E88" s="3" t="s">
        <v>477</v>
      </c>
      <c r="F88" s="264">
        <v>43465</v>
      </c>
      <c r="G88" s="264"/>
    </row>
    <row r="89" spans="1:7" ht="34.9" customHeight="1">
      <c r="A89" s="257"/>
      <c r="B89" s="257" t="s">
        <v>478</v>
      </c>
      <c r="C89" s="257"/>
      <c r="D89" s="257"/>
      <c r="E89" s="257" t="s">
        <v>479</v>
      </c>
      <c r="F89" s="257"/>
      <c r="G89" s="257"/>
    </row>
    <row r="90" spans="1:7" ht="34.9" customHeight="1">
      <c r="A90" s="257"/>
      <c r="B90" s="3" t="s">
        <v>480</v>
      </c>
      <c r="C90" s="265"/>
      <c r="D90" s="265"/>
      <c r="E90" s="3" t="s">
        <v>480</v>
      </c>
      <c r="F90" s="265"/>
      <c r="G90" s="265"/>
    </row>
    <row r="91" spans="1:7" ht="34.9" customHeight="1">
      <c r="A91" s="257"/>
      <c r="B91" s="3" t="s">
        <v>481</v>
      </c>
      <c r="C91" s="265"/>
      <c r="D91" s="265"/>
      <c r="E91" s="3" t="s">
        <v>481</v>
      </c>
      <c r="F91" s="265"/>
      <c r="G91" s="265"/>
    </row>
    <row r="92" spans="1:7" ht="34.9" customHeight="1">
      <c r="A92" s="257"/>
      <c r="B92" s="3" t="s">
        <v>482</v>
      </c>
      <c r="C92" s="265"/>
      <c r="D92" s="265"/>
      <c r="E92" s="3" t="s">
        <v>482</v>
      </c>
      <c r="F92" s="265"/>
      <c r="G92" s="265"/>
    </row>
    <row r="93" spans="1:7" ht="34.9" customHeight="1">
      <c r="A93" s="257"/>
      <c r="B93" s="3" t="s">
        <v>483</v>
      </c>
      <c r="C93" s="265">
        <v>60</v>
      </c>
      <c r="D93" s="265"/>
      <c r="E93" s="3" t="s">
        <v>483</v>
      </c>
      <c r="F93" s="265">
        <v>60</v>
      </c>
      <c r="G93" s="265"/>
    </row>
    <row r="94" spans="1:7" ht="34.9" customHeight="1">
      <c r="A94" s="257" t="s">
        <v>484</v>
      </c>
      <c r="B94" s="257" t="s">
        <v>485</v>
      </c>
      <c r="C94" s="257"/>
      <c r="D94" s="257" t="s">
        <v>486</v>
      </c>
      <c r="E94" s="257"/>
      <c r="F94" s="257" t="s">
        <v>487</v>
      </c>
      <c r="G94" s="257"/>
    </row>
    <row r="95" spans="1:7" ht="34.9" customHeight="1">
      <c r="A95" s="257"/>
      <c r="B95" s="250" t="s">
        <v>510</v>
      </c>
      <c r="C95" s="250"/>
      <c r="D95" s="265"/>
      <c r="E95" s="265"/>
      <c r="F95" s="270">
        <v>60</v>
      </c>
      <c r="G95" s="270"/>
    </row>
    <row r="96" spans="1:7" ht="34.9" customHeight="1">
      <c r="A96" s="257"/>
      <c r="B96" s="250"/>
      <c r="C96" s="250"/>
      <c r="D96" s="270"/>
      <c r="E96" s="270"/>
      <c r="F96" s="270"/>
      <c r="G96" s="270"/>
    </row>
    <row r="97" spans="1:7" ht="34.9" customHeight="1">
      <c r="A97" s="251" t="s">
        <v>493</v>
      </c>
      <c r="B97" s="3" t="s">
        <v>494</v>
      </c>
      <c r="C97" s="271" t="s">
        <v>498</v>
      </c>
      <c r="D97" s="255"/>
      <c r="E97" s="255"/>
      <c r="F97" s="255"/>
      <c r="G97" s="256"/>
    </row>
    <row r="98" spans="1:7" ht="34.9" customHeight="1">
      <c r="A98" s="252"/>
      <c r="B98" s="3" t="s">
        <v>495</v>
      </c>
      <c r="C98" s="254" t="s">
        <v>688</v>
      </c>
      <c r="D98" s="255"/>
      <c r="E98" s="255"/>
      <c r="F98" s="255"/>
      <c r="G98" s="256"/>
    </row>
    <row r="99" spans="1:7" ht="34.9" customHeight="1">
      <c r="A99" s="253"/>
      <c r="B99" s="3" t="s">
        <v>496</v>
      </c>
      <c r="C99" s="254" t="s">
        <v>937</v>
      </c>
      <c r="D99" s="255"/>
      <c r="E99" s="255"/>
      <c r="F99" s="255"/>
      <c r="G99" s="256"/>
    </row>
    <row r="102" spans="1:7">
      <c r="A102" t="s">
        <v>512</v>
      </c>
    </row>
    <row r="103" spans="1:7" ht="22.5">
      <c r="A103" s="181" t="s">
        <v>470</v>
      </c>
      <c r="B103" s="181"/>
      <c r="C103" s="181"/>
      <c r="D103" s="181"/>
      <c r="E103" s="181"/>
      <c r="F103" s="181"/>
      <c r="G103" s="181"/>
    </row>
    <row r="104" spans="1:7" ht="34.9" customHeight="1">
      <c r="A104" s="3" t="s">
        <v>471</v>
      </c>
      <c r="B104" s="260" t="s">
        <v>691</v>
      </c>
      <c r="C104" s="261"/>
      <c r="D104" s="261"/>
      <c r="E104" s="261"/>
      <c r="F104" s="261"/>
      <c r="G104" s="261"/>
    </row>
    <row r="105" spans="1:7" ht="34.9" customHeight="1">
      <c r="A105" s="257" t="s">
        <v>472</v>
      </c>
      <c r="B105" s="3" t="s">
        <v>473</v>
      </c>
      <c r="C105" s="263" t="s">
        <v>502</v>
      </c>
      <c r="D105" s="263"/>
      <c r="E105" s="263"/>
      <c r="F105" s="263"/>
      <c r="G105" s="263"/>
    </row>
    <row r="106" spans="1:7" ht="49.15" customHeight="1">
      <c r="A106" s="257"/>
      <c r="B106" s="3" t="s">
        <v>474</v>
      </c>
      <c r="C106" s="5" t="s">
        <v>503</v>
      </c>
      <c r="D106" s="257"/>
      <c r="E106" s="257"/>
      <c r="F106" s="257"/>
      <c r="G106" s="257"/>
    </row>
    <row r="107" spans="1:7" ht="34.9" customHeight="1">
      <c r="A107" s="257" t="s">
        <v>475</v>
      </c>
      <c r="B107" s="3" t="s">
        <v>476</v>
      </c>
      <c r="C107" s="264">
        <v>43101</v>
      </c>
      <c r="D107" s="264"/>
      <c r="E107" s="3" t="s">
        <v>477</v>
      </c>
      <c r="F107" s="264">
        <v>43465</v>
      </c>
      <c r="G107" s="264"/>
    </row>
    <row r="108" spans="1:7" ht="34.9" customHeight="1">
      <c r="A108" s="257"/>
      <c r="B108" s="257" t="s">
        <v>478</v>
      </c>
      <c r="C108" s="257"/>
      <c r="D108" s="257"/>
      <c r="E108" s="257" t="s">
        <v>479</v>
      </c>
      <c r="F108" s="257"/>
      <c r="G108" s="257"/>
    </row>
    <row r="109" spans="1:7" ht="34.9" customHeight="1">
      <c r="A109" s="257"/>
      <c r="B109" s="3" t="s">
        <v>480</v>
      </c>
      <c r="C109" s="265"/>
      <c r="D109" s="265"/>
      <c r="E109" s="3" t="s">
        <v>480</v>
      </c>
      <c r="F109" s="265"/>
      <c r="G109" s="265"/>
    </row>
    <row r="110" spans="1:7" ht="34.9" customHeight="1">
      <c r="A110" s="257"/>
      <c r="B110" s="3" t="s">
        <v>481</v>
      </c>
      <c r="C110" s="265"/>
      <c r="D110" s="265"/>
      <c r="E110" s="3" t="s">
        <v>481</v>
      </c>
      <c r="F110" s="265"/>
      <c r="G110" s="265"/>
    </row>
    <row r="111" spans="1:7" ht="34.9" customHeight="1">
      <c r="A111" s="257"/>
      <c r="B111" s="3" t="s">
        <v>482</v>
      </c>
      <c r="C111" s="265"/>
      <c r="D111" s="265"/>
      <c r="E111" s="3" t="s">
        <v>482</v>
      </c>
      <c r="F111" s="265"/>
      <c r="G111" s="265"/>
    </row>
    <row r="112" spans="1:7" ht="34.9" customHeight="1">
      <c r="A112" s="257"/>
      <c r="B112" s="3" t="s">
        <v>483</v>
      </c>
      <c r="C112" s="265">
        <v>1500.01</v>
      </c>
      <c r="D112" s="265"/>
      <c r="E112" s="3" t="s">
        <v>483</v>
      </c>
      <c r="F112" s="265">
        <v>1500.01</v>
      </c>
      <c r="G112" s="265"/>
    </row>
    <row r="113" spans="1:10" ht="34.9" customHeight="1">
      <c r="A113" s="257" t="s">
        <v>484</v>
      </c>
      <c r="B113" s="257" t="s">
        <v>485</v>
      </c>
      <c r="C113" s="257"/>
      <c r="D113" s="257" t="s">
        <v>486</v>
      </c>
      <c r="E113" s="257"/>
      <c r="F113" s="257" t="s">
        <v>487</v>
      </c>
      <c r="G113" s="257"/>
      <c r="J113" s="7"/>
    </row>
    <row r="114" spans="1:10" ht="34.9" customHeight="1">
      <c r="A114" s="257"/>
      <c r="B114" s="263" t="s">
        <v>513</v>
      </c>
      <c r="C114" s="263"/>
      <c r="D114" s="265">
        <f>F114</f>
        <v>472.69</v>
      </c>
      <c r="E114" s="265"/>
      <c r="F114" s="265">
        <v>472.69</v>
      </c>
      <c r="G114" s="265"/>
      <c r="I114" s="7"/>
      <c r="J114" s="7"/>
    </row>
    <row r="115" spans="1:10" ht="34.9" customHeight="1">
      <c r="A115" s="257"/>
      <c r="B115" s="263" t="s">
        <v>488</v>
      </c>
      <c r="C115" s="263"/>
      <c r="D115" s="265">
        <f t="shared" ref="D115:D126" si="0">F115</f>
        <v>27.32</v>
      </c>
      <c r="E115" s="265"/>
      <c r="F115" s="265">
        <v>27.32</v>
      </c>
      <c r="G115" s="265"/>
      <c r="I115" s="7"/>
      <c r="J115" s="7"/>
    </row>
    <row r="116" spans="1:10" ht="34.9" customHeight="1">
      <c r="A116" s="257"/>
      <c r="B116" s="263" t="s">
        <v>490</v>
      </c>
      <c r="C116" s="263"/>
      <c r="D116" s="265">
        <f t="shared" si="0"/>
        <v>38.729999999999997</v>
      </c>
      <c r="E116" s="265"/>
      <c r="F116" s="265">
        <v>38.729999999999997</v>
      </c>
      <c r="G116" s="265"/>
      <c r="I116" s="7"/>
      <c r="J116" s="7"/>
    </row>
    <row r="117" spans="1:10" ht="34.9" customHeight="1">
      <c r="A117" s="257"/>
      <c r="B117" s="263" t="s">
        <v>514</v>
      </c>
      <c r="C117" s="263"/>
      <c r="D117" s="265">
        <f t="shared" si="0"/>
        <v>0.25</v>
      </c>
      <c r="E117" s="265"/>
      <c r="F117" s="265">
        <v>0.25</v>
      </c>
      <c r="G117" s="265"/>
      <c r="I117" s="7"/>
      <c r="J117" s="7"/>
    </row>
    <row r="118" spans="1:10" ht="34.9" customHeight="1">
      <c r="A118" s="257"/>
      <c r="B118" s="263" t="s">
        <v>505</v>
      </c>
      <c r="C118" s="263"/>
      <c r="D118" s="265">
        <f t="shared" si="0"/>
        <v>55.22</v>
      </c>
      <c r="E118" s="265"/>
      <c r="F118" s="265">
        <v>55.22</v>
      </c>
      <c r="G118" s="265"/>
      <c r="I118" s="7"/>
      <c r="J118" s="7"/>
    </row>
    <row r="119" spans="1:10" ht="34.9" customHeight="1">
      <c r="A119" s="257"/>
      <c r="B119" s="263" t="s">
        <v>515</v>
      </c>
      <c r="C119" s="263"/>
      <c r="D119" s="265">
        <f t="shared" si="0"/>
        <v>444.16</v>
      </c>
      <c r="E119" s="265"/>
      <c r="F119" s="265">
        <v>444.16</v>
      </c>
      <c r="G119" s="265"/>
      <c r="I119" s="7"/>
      <c r="J119" s="7"/>
    </row>
    <row r="120" spans="1:10" ht="34.9" customHeight="1">
      <c r="A120" s="257"/>
      <c r="B120" s="263" t="s">
        <v>516</v>
      </c>
      <c r="C120" s="263"/>
      <c r="D120" s="265">
        <f t="shared" si="0"/>
        <v>87.88</v>
      </c>
      <c r="E120" s="265"/>
      <c r="F120" s="265">
        <v>87.88</v>
      </c>
      <c r="G120" s="265"/>
      <c r="I120" s="7"/>
      <c r="J120" s="7"/>
    </row>
    <row r="121" spans="1:10" ht="34.9" customHeight="1">
      <c r="A121" s="257"/>
      <c r="B121" s="263" t="s">
        <v>517</v>
      </c>
      <c r="C121" s="263"/>
      <c r="D121" s="265">
        <f t="shared" si="0"/>
        <v>49.27</v>
      </c>
      <c r="E121" s="265"/>
      <c r="F121" s="265">
        <v>49.27</v>
      </c>
      <c r="G121" s="265"/>
      <c r="I121" s="7"/>
      <c r="J121" s="7"/>
    </row>
    <row r="122" spans="1:10" ht="34.9" customHeight="1">
      <c r="A122" s="257"/>
      <c r="B122" s="263" t="s">
        <v>518</v>
      </c>
      <c r="C122" s="263"/>
      <c r="D122" s="265">
        <f t="shared" si="0"/>
        <v>190.26</v>
      </c>
      <c r="E122" s="265"/>
      <c r="F122" s="265">
        <v>190.26</v>
      </c>
      <c r="G122" s="265"/>
      <c r="I122" s="7"/>
      <c r="J122" s="7"/>
    </row>
    <row r="123" spans="1:10" ht="34.9" customHeight="1">
      <c r="A123" s="257"/>
      <c r="B123" s="263" t="s">
        <v>519</v>
      </c>
      <c r="C123" s="263"/>
      <c r="D123" s="265">
        <f t="shared" si="0"/>
        <v>65.47</v>
      </c>
      <c r="E123" s="265"/>
      <c r="F123" s="265">
        <v>65.47</v>
      </c>
      <c r="G123" s="265"/>
      <c r="I123" s="7"/>
      <c r="J123" s="7"/>
    </row>
    <row r="124" spans="1:10" ht="34.9" customHeight="1">
      <c r="A124" s="257"/>
      <c r="B124" s="263" t="s">
        <v>520</v>
      </c>
      <c r="C124" s="263"/>
      <c r="D124" s="265">
        <f t="shared" si="0"/>
        <v>14.84</v>
      </c>
      <c r="E124" s="265"/>
      <c r="F124" s="265">
        <v>14.84</v>
      </c>
      <c r="G124" s="265"/>
      <c r="I124" s="7"/>
      <c r="J124" s="7"/>
    </row>
    <row r="125" spans="1:10" ht="34.9" customHeight="1">
      <c r="A125" s="257"/>
      <c r="B125" s="263" t="s">
        <v>521</v>
      </c>
      <c r="C125" s="263"/>
      <c r="D125" s="265">
        <f t="shared" si="0"/>
        <v>49.49</v>
      </c>
      <c r="E125" s="265"/>
      <c r="F125" s="265">
        <v>49.49</v>
      </c>
      <c r="G125" s="265"/>
      <c r="I125" s="7"/>
      <c r="J125" s="7"/>
    </row>
    <row r="126" spans="1:10" ht="34.9" customHeight="1">
      <c r="A126" s="257"/>
      <c r="B126" s="263" t="s">
        <v>522</v>
      </c>
      <c r="C126" s="263"/>
      <c r="D126" s="265">
        <f t="shared" si="0"/>
        <v>4.43</v>
      </c>
      <c r="E126" s="265"/>
      <c r="F126" s="265">
        <v>4.43</v>
      </c>
      <c r="G126" s="265"/>
      <c r="I126" s="160"/>
      <c r="J126" s="7"/>
    </row>
    <row r="127" spans="1:10" ht="34.9" customHeight="1">
      <c r="A127" s="251" t="s">
        <v>493</v>
      </c>
      <c r="B127" s="3" t="s">
        <v>494</v>
      </c>
      <c r="C127" s="271" t="s">
        <v>502</v>
      </c>
      <c r="D127" s="255"/>
      <c r="E127" s="255"/>
      <c r="F127" s="255"/>
      <c r="G127" s="256"/>
    </row>
    <row r="128" spans="1:10" ht="84.75" customHeight="1">
      <c r="A128" s="252"/>
      <c r="B128" s="3" t="s">
        <v>495</v>
      </c>
      <c r="C128" s="271" t="s">
        <v>523</v>
      </c>
      <c r="D128" s="255"/>
      <c r="E128" s="255"/>
      <c r="F128" s="255"/>
      <c r="G128" s="256"/>
    </row>
    <row r="129" spans="1:9" ht="55.5" customHeight="1">
      <c r="A129" s="253"/>
      <c r="B129" s="3" t="s">
        <v>496</v>
      </c>
      <c r="C129" s="254" t="s">
        <v>665</v>
      </c>
      <c r="D129" s="255"/>
      <c r="E129" s="255"/>
      <c r="F129" s="255"/>
      <c r="G129" s="256"/>
    </row>
    <row r="132" spans="1:9">
      <c r="A132" t="s">
        <v>524</v>
      </c>
    </row>
    <row r="133" spans="1:9" ht="22.5">
      <c r="A133" s="181" t="s">
        <v>470</v>
      </c>
      <c r="B133" s="181"/>
      <c r="C133" s="181"/>
      <c r="D133" s="181"/>
      <c r="E133" s="181"/>
      <c r="F133" s="181"/>
      <c r="G133" s="181"/>
    </row>
    <row r="134" spans="1:9" ht="34.9" customHeight="1">
      <c r="A134" s="3" t="s">
        <v>471</v>
      </c>
      <c r="B134" s="260" t="s">
        <v>689</v>
      </c>
      <c r="C134" s="261"/>
      <c r="D134" s="261"/>
      <c r="E134" s="261"/>
      <c r="F134" s="261"/>
      <c r="G134" s="261"/>
    </row>
    <row r="135" spans="1:9" ht="34.9" customHeight="1">
      <c r="A135" s="257" t="s">
        <v>472</v>
      </c>
      <c r="B135" s="3" t="s">
        <v>473</v>
      </c>
      <c r="C135" s="262" t="s">
        <v>690</v>
      </c>
      <c r="D135" s="263"/>
      <c r="E135" s="263"/>
      <c r="F135" s="263"/>
      <c r="G135" s="263"/>
    </row>
    <row r="136" spans="1:9" ht="49.15" customHeight="1">
      <c r="A136" s="257"/>
      <c r="B136" s="3" t="s">
        <v>474</v>
      </c>
      <c r="C136" s="5" t="s">
        <v>526</v>
      </c>
      <c r="D136" s="257"/>
      <c r="E136" s="257"/>
      <c r="F136" s="257"/>
      <c r="G136" s="257"/>
    </row>
    <row r="137" spans="1:9" ht="34.9" customHeight="1">
      <c r="A137" s="257" t="s">
        <v>475</v>
      </c>
      <c r="B137" s="3" t="s">
        <v>476</v>
      </c>
      <c r="C137" s="264">
        <v>43101</v>
      </c>
      <c r="D137" s="264"/>
      <c r="E137" s="3" t="s">
        <v>477</v>
      </c>
      <c r="F137" s="264">
        <v>43465</v>
      </c>
      <c r="G137" s="264"/>
    </row>
    <row r="138" spans="1:9" ht="34.9" customHeight="1">
      <c r="A138" s="257"/>
      <c r="B138" s="257" t="s">
        <v>478</v>
      </c>
      <c r="C138" s="257"/>
      <c r="D138" s="257"/>
      <c r="E138" s="257" t="s">
        <v>479</v>
      </c>
      <c r="F138" s="257"/>
      <c r="G138" s="257"/>
    </row>
    <row r="139" spans="1:9" ht="34.9" customHeight="1">
      <c r="A139" s="257"/>
      <c r="B139" s="3" t="s">
        <v>480</v>
      </c>
      <c r="C139" s="265"/>
      <c r="D139" s="265"/>
      <c r="E139" s="3" t="s">
        <v>480</v>
      </c>
      <c r="F139" s="265"/>
      <c r="G139" s="265"/>
    </row>
    <row r="140" spans="1:9" ht="34.9" customHeight="1">
      <c r="A140" s="257"/>
      <c r="B140" s="3" t="s">
        <v>481</v>
      </c>
      <c r="C140" s="265"/>
      <c r="D140" s="265"/>
      <c r="E140" s="3" t="s">
        <v>481</v>
      </c>
      <c r="F140" s="265"/>
      <c r="G140" s="265"/>
    </row>
    <row r="141" spans="1:9" ht="34.9" customHeight="1">
      <c r="A141" s="257"/>
      <c r="B141" s="3" t="s">
        <v>482</v>
      </c>
      <c r="C141" s="265"/>
      <c r="D141" s="265"/>
      <c r="E141" s="3" t="s">
        <v>482</v>
      </c>
      <c r="F141" s="265"/>
      <c r="G141" s="265"/>
    </row>
    <row r="142" spans="1:9" ht="34.9" customHeight="1">
      <c r="A142" s="257"/>
      <c r="B142" s="3" t="s">
        <v>483</v>
      </c>
      <c r="C142" s="265">
        <v>45.26</v>
      </c>
      <c r="D142" s="265"/>
      <c r="E142" s="3" t="s">
        <v>483</v>
      </c>
      <c r="F142" s="265">
        <v>45.26</v>
      </c>
      <c r="G142" s="265"/>
      <c r="I142" s="7"/>
    </row>
    <row r="143" spans="1:9" ht="34.9" customHeight="1">
      <c r="A143" s="257" t="s">
        <v>484</v>
      </c>
      <c r="B143" s="257" t="s">
        <v>485</v>
      </c>
      <c r="C143" s="257"/>
      <c r="D143" s="257" t="s">
        <v>486</v>
      </c>
      <c r="E143" s="257"/>
      <c r="F143" s="257" t="s">
        <v>487</v>
      </c>
      <c r="G143" s="257"/>
      <c r="I143" s="7"/>
    </row>
    <row r="144" spans="1:9" ht="34.9" customHeight="1">
      <c r="A144" s="257"/>
      <c r="B144" s="272" t="s">
        <v>504</v>
      </c>
      <c r="C144" s="273"/>
      <c r="D144" s="272">
        <f>F144</f>
        <v>0.17</v>
      </c>
      <c r="E144" s="273"/>
      <c r="F144" s="272">
        <v>0.17</v>
      </c>
      <c r="G144" s="273"/>
      <c r="I144" s="7"/>
    </row>
    <row r="145" spans="1:9" ht="34.9" customHeight="1">
      <c r="A145" s="257"/>
      <c r="B145" s="272" t="s">
        <v>500</v>
      </c>
      <c r="C145" s="273"/>
      <c r="D145" s="272">
        <f t="shared" ref="D145:D149" si="1">F145</f>
        <v>4.33</v>
      </c>
      <c r="E145" s="273"/>
      <c r="F145" s="272">
        <v>4.33</v>
      </c>
      <c r="G145" s="273"/>
      <c r="I145" s="7"/>
    </row>
    <row r="146" spans="1:9" ht="34.9" customHeight="1">
      <c r="A146" s="257"/>
      <c r="B146" s="272" t="s">
        <v>505</v>
      </c>
      <c r="C146" s="273"/>
      <c r="D146" s="272">
        <f t="shared" si="1"/>
        <v>0.49</v>
      </c>
      <c r="E146" s="273"/>
      <c r="F146" s="272">
        <v>0.49</v>
      </c>
      <c r="G146" s="273"/>
      <c r="I146" s="7"/>
    </row>
    <row r="147" spans="1:9" ht="34.9" customHeight="1">
      <c r="A147" s="257"/>
      <c r="B147" s="272" t="s">
        <v>527</v>
      </c>
      <c r="C147" s="273"/>
      <c r="D147" s="272">
        <f t="shared" si="1"/>
        <v>22</v>
      </c>
      <c r="E147" s="273"/>
      <c r="F147" s="272">
        <v>22</v>
      </c>
      <c r="G147" s="273"/>
      <c r="I147" s="7"/>
    </row>
    <row r="148" spans="1:9" ht="34.9" customHeight="1">
      <c r="A148" s="257"/>
      <c r="B148" s="272" t="s">
        <v>515</v>
      </c>
      <c r="C148" s="273"/>
      <c r="D148" s="272">
        <f t="shared" si="1"/>
        <v>10.85</v>
      </c>
      <c r="E148" s="273"/>
      <c r="F148" s="272">
        <v>10.85</v>
      </c>
      <c r="G148" s="273"/>
      <c r="I148" s="7"/>
    </row>
    <row r="149" spans="1:9" ht="34.9" customHeight="1">
      <c r="A149" s="257"/>
      <c r="B149" s="272" t="s">
        <v>517</v>
      </c>
      <c r="C149" s="273"/>
      <c r="D149" s="272">
        <f t="shared" si="1"/>
        <v>7.42</v>
      </c>
      <c r="E149" s="273"/>
      <c r="F149" s="272">
        <v>7.42</v>
      </c>
      <c r="G149" s="273"/>
      <c r="I149" s="7"/>
    </row>
    <row r="150" spans="1:9" ht="34.9" customHeight="1">
      <c r="A150" s="251" t="s">
        <v>493</v>
      </c>
      <c r="B150" s="3" t="s">
        <v>494</v>
      </c>
      <c r="C150" s="271" t="s">
        <v>525</v>
      </c>
      <c r="D150" s="255"/>
      <c r="E150" s="255"/>
      <c r="F150" s="255"/>
      <c r="G150" s="256"/>
      <c r="I150" s="7"/>
    </row>
    <row r="151" spans="1:9" ht="34.9" customHeight="1">
      <c r="A151" s="252"/>
      <c r="B151" s="3" t="s">
        <v>495</v>
      </c>
      <c r="C151" s="271" t="s">
        <v>528</v>
      </c>
      <c r="D151" s="255"/>
      <c r="E151" s="255"/>
      <c r="F151" s="255"/>
      <c r="G151" s="256"/>
      <c r="I151" s="7"/>
    </row>
    <row r="152" spans="1:9" ht="34.9" customHeight="1">
      <c r="A152" s="253"/>
      <c r="B152" s="3" t="s">
        <v>496</v>
      </c>
      <c r="C152" s="254" t="s">
        <v>665</v>
      </c>
      <c r="D152" s="255"/>
      <c r="E152" s="255"/>
      <c r="F152" s="255"/>
      <c r="G152" s="256"/>
    </row>
    <row r="156" spans="1:9">
      <c r="A156" t="s">
        <v>529</v>
      </c>
    </row>
    <row r="157" spans="1:9" ht="22.5">
      <c r="A157" s="181" t="s">
        <v>470</v>
      </c>
      <c r="B157" s="181"/>
      <c r="C157" s="181"/>
      <c r="D157" s="181"/>
      <c r="E157" s="181"/>
      <c r="F157" s="181"/>
      <c r="G157" s="181"/>
    </row>
    <row r="158" spans="1:9" ht="34.9" customHeight="1">
      <c r="A158" s="3" t="s">
        <v>471</v>
      </c>
      <c r="B158" s="260" t="s">
        <v>713</v>
      </c>
      <c r="C158" s="261"/>
      <c r="D158" s="261"/>
      <c r="E158" s="261"/>
      <c r="F158" s="261"/>
      <c r="G158" s="261"/>
    </row>
    <row r="159" spans="1:9" ht="34.9" customHeight="1">
      <c r="A159" s="257" t="s">
        <v>472</v>
      </c>
      <c r="B159" s="3" t="s">
        <v>473</v>
      </c>
      <c r="C159" s="262" t="s">
        <v>940</v>
      </c>
      <c r="D159" s="263"/>
      <c r="E159" s="263"/>
      <c r="F159" s="263"/>
      <c r="G159" s="263"/>
    </row>
    <row r="160" spans="1:9" ht="49.15" customHeight="1">
      <c r="A160" s="257"/>
      <c r="B160" s="3" t="s">
        <v>474</v>
      </c>
      <c r="C160" s="5" t="s">
        <v>531</v>
      </c>
      <c r="D160" s="257"/>
      <c r="E160" s="257"/>
      <c r="F160" s="257"/>
      <c r="G160" s="257"/>
    </row>
    <row r="161" spans="1:7" ht="34.9" customHeight="1">
      <c r="A161" s="257" t="s">
        <v>475</v>
      </c>
      <c r="B161" s="3" t="s">
        <v>476</v>
      </c>
      <c r="C161" s="264">
        <v>43101</v>
      </c>
      <c r="D161" s="264"/>
      <c r="E161" s="3" t="s">
        <v>477</v>
      </c>
      <c r="F161" s="264">
        <v>43465</v>
      </c>
      <c r="G161" s="264"/>
    </row>
    <row r="162" spans="1:7" ht="34.9" customHeight="1">
      <c r="A162" s="257"/>
      <c r="B162" s="257" t="s">
        <v>478</v>
      </c>
      <c r="C162" s="257"/>
      <c r="D162" s="257"/>
      <c r="E162" s="257" t="s">
        <v>479</v>
      </c>
      <c r="F162" s="257"/>
      <c r="G162" s="257"/>
    </row>
    <row r="163" spans="1:7" ht="34.9" customHeight="1">
      <c r="A163" s="257"/>
      <c r="B163" s="3" t="s">
        <v>480</v>
      </c>
      <c r="C163" s="265"/>
      <c r="D163" s="265"/>
      <c r="E163" s="3" t="s">
        <v>480</v>
      </c>
      <c r="F163" s="265"/>
      <c r="G163" s="265"/>
    </row>
    <row r="164" spans="1:7" ht="34.9" customHeight="1">
      <c r="A164" s="257"/>
      <c r="B164" s="3" t="s">
        <v>481</v>
      </c>
      <c r="C164" s="265"/>
      <c r="D164" s="265"/>
      <c r="E164" s="3" t="s">
        <v>481</v>
      </c>
      <c r="F164" s="265"/>
      <c r="G164" s="265"/>
    </row>
    <row r="165" spans="1:7" ht="34.9" customHeight="1">
      <c r="A165" s="257"/>
      <c r="B165" s="3" t="s">
        <v>482</v>
      </c>
      <c r="C165" s="265"/>
      <c r="D165" s="265"/>
      <c r="E165" s="3" t="s">
        <v>482</v>
      </c>
      <c r="F165" s="265"/>
      <c r="G165" s="265"/>
    </row>
    <row r="166" spans="1:7" ht="34.9" customHeight="1">
      <c r="A166" s="257"/>
      <c r="B166" s="3" t="s">
        <v>483</v>
      </c>
      <c r="C166" s="265">
        <v>96.4</v>
      </c>
      <c r="D166" s="265"/>
      <c r="E166" s="3" t="s">
        <v>483</v>
      </c>
      <c r="F166" s="265">
        <v>96.4</v>
      </c>
      <c r="G166" s="265"/>
    </row>
    <row r="167" spans="1:7" ht="34.9" customHeight="1">
      <c r="A167" s="257" t="s">
        <v>484</v>
      </c>
      <c r="B167" s="257" t="s">
        <v>485</v>
      </c>
      <c r="C167" s="257"/>
      <c r="D167" s="257" t="s">
        <v>486</v>
      </c>
      <c r="E167" s="257"/>
      <c r="F167" s="257" t="s">
        <v>487</v>
      </c>
      <c r="G167" s="257"/>
    </row>
    <row r="168" spans="1:7" ht="34.9" customHeight="1">
      <c r="A168" s="257"/>
      <c r="B168" s="263" t="s">
        <v>510</v>
      </c>
      <c r="C168" s="263"/>
      <c r="D168" s="265"/>
      <c r="E168" s="265"/>
      <c r="F168" s="265">
        <v>96.4</v>
      </c>
      <c r="G168" s="265"/>
    </row>
    <row r="169" spans="1:7" ht="34.9" customHeight="1">
      <c r="A169" s="257"/>
      <c r="B169" s="250"/>
      <c r="C169" s="250"/>
      <c r="D169" s="270"/>
      <c r="E169" s="270"/>
      <c r="F169" s="270"/>
      <c r="G169" s="270"/>
    </row>
    <row r="170" spans="1:7" ht="34.9" customHeight="1">
      <c r="A170" s="251" t="s">
        <v>493</v>
      </c>
      <c r="B170" s="3" t="s">
        <v>494</v>
      </c>
      <c r="C170" s="271" t="s">
        <v>530</v>
      </c>
      <c r="D170" s="255"/>
      <c r="E170" s="255"/>
      <c r="F170" s="255"/>
      <c r="G170" s="256"/>
    </row>
    <row r="171" spans="1:7" ht="34.9" customHeight="1">
      <c r="A171" s="252"/>
      <c r="B171" s="3" t="s">
        <v>495</v>
      </c>
      <c r="C171" s="254" t="s">
        <v>628</v>
      </c>
      <c r="D171" s="255"/>
      <c r="E171" s="255"/>
      <c r="F171" s="255"/>
      <c r="G171" s="256"/>
    </row>
    <row r="172" spans="1:7" ht="34.9" customHeight="1">
      <c r="A172" s="253"/>
      <c r="B172" s="3" t="s">
        <v>496</v>
      </c>
      <c r="C172" s="254" t="s">
        <v>937</v>
      </c>
      <c r="D172" s="255"/>
      <c r="E172" s="255"/>
      <c r="F172" s="255"/>
      <c r="G172" s="256"/>
    </row>
    <row r="175" spans="1:7">
      <c r="A175" t="s">
        <v>532</v>
      </c>
    </row>
    <row r="176" spans="1:7" ht="22.5">
      <c r="A176" s="181" t="s">
        <v>470</v>
      </c>
      <c r="B176" s="181"/>
      <c r="C176" s="181"/>
      <c r="D176" s="181"/>
      <c r="E176" s="181"/>
      <c r="F176" s="181"/>
      <c r="G176" s="181"/>
    </row>
    <row r="177" spans="1:15" ht="34.9" customHeight="1">
      <c r="A177" s="3" t="s">
        <v>471</v>
      </c>
      <c r="B177" s="260" t="s">
        <v>723</v>
      </c>
      <c r="C177" s="261"/>
      <c r="D177" s="261"/>
      <c r="E177" s="261"/>
      <c r="F177" s="261"/>
      <c r="G177" s="261"/>
    </row>
    <row r="178" spans="1:15" ht="34.9" customHeight="1">
      <c r="A178" s="257" t="s">
        <v>472</v>
      </c>
      <c r="B178" s="3" t="s">
        <v>473</v>
      </c>
      <c r="C178" s="263" t="s">
        <v>502</v>
      </c>
      <c r="D178" s="263"/>
      <c r="E178" s="263"/>
      <c r="F178" s="263"/>
      <c r="G178" s="263"/>
    </row>
    <row r="179" spans="1:15" ht="49.15" customHeight="1">
      <c r="A179" s="257"/>
      <c r="B179" s="3" t="s">
        <v>474</v>
      </c>
      <c r="C179" s="5" t="s">
        <v>503</v>
      </c>
      <c r="D179" s="257"/>
      <c r="E179" s="257"/>
      <c r="F179" s="257"/>
      <c r="G179" s="257"/>
    </row>
    <row r="180" spans="1:15" ht="34.9" customHeight="1">
      <c r="A180" s="257" t="s">
        <v>475</v>
      </c>
      <c r="B180" s="3" t="s">
        <v>476</v>
      </c>
      <c r="C180" s="264">
        <v>43101</v>
      </c>
      <c r="D180" s="264"/>
      <c r="E180" s="3" t="s">
        <v>477</v>
      </c>
      <c r="F180" s="264">
        <v>43465</v>
      </c>
      <c r="G180" s="264"/>
    </row>
    <row r="181" spans="1:15" ht="34.9" customHeight="1">
      <c r="A181" s="257"/>
      <c r="B181" s="257" t="s">
        <v>478</v>
      </c>
      <c r="C181" s="257"/>
      <c r="D181" s="257"/>
      <c r="E181" s="257" t="s">
        <v>479</v>
      </c>
      <c r="F181" s="257"/>
      <c r="G181" s="257"/>
    </row>
    <row r="182" spans="1:15" ht="34.9" customHeight="1">
      <c r="A182" s="257"/>
      <c r="B182" s="3" t="s">
        <v>480</v>
      </c>
      <c r="C182" s="265"/>
      <c r="D182" s="265"/>
      <c r="E182" s="3" t="s">
        <v>480</v>
      </c>
      <c r="F182" s="265"/>
      <c r="G182" s="265"/>
    </row>
    <row r="183" spans="1:15" ht="34.9" customHeight="1">
      <c r="A183" s="257"/>
      <c r="B183" s="3" t="s">
        <v>481</v>
      </c>
      <c r="C183" s="265"/>
      <c r="D183" s="265"/>
      <c r="E183" s="3" t="s">
        <v>481</v>
      </c>
      <c r="F183" s="265"/>
      <c r="G183" s="265"/>
    </row>
    <row r="184" spans="1:15" ht="34.9" customHeight="1">
      <c r="A184" s="257"/>
      <c r="B184" s="3" t="s">
        <v>482</v>
      </c>
      <c r="C184" s="265"/>
      <c r="D184" s="265"/>
      <c r="E184" s="3" t="s">
        <v>482</v>
      </c>
      <c r="F184" s="265"/>
      <c r="G184" s="265"/>
    </row>
    <row r="185" spans="1:15" ht="34.9" customHeight="1">
      <c r="A185" s="257"/>
      <c r="B185" s="3" t="s">
        <v>483</v>
      </c>
      <c r="C185" s="265">
        <v>117.27</v>
      </c>
      <c r="D185" s="265"/>
      <c r="E185" s="3" t="s">
        <v>483</v>
      </c>
      <c r="F185" s="265">
        <v>117.27</v>
      </c>
      <c r="G185" s="265"/>
    </row>
    <row r="186" spans="1:15" ht="34.9" customHeight="1">
      <c r="A186" s="257" t="s">
        <v>484</v>
      </c>
      <c r="B186" s="257" t="s">
        <v>485</v>
      </c>
      <c r="C186" s="257"/>
      <c r="D186" s="257" t="s">
        <v>486</v>
      </c>
      <c r="E186" s="257"/>
      <c r="F186" s="257" t="s">
        <v>487</v>
      </c>
      <c r="G186" s="257"/>
    </row>
    <row r="187" spans="1:15" ht="34.9" customHeight="1">
      <c r="A187" s="257"/>
      <c r="B187" s="250" t="s">
        <v>515</v>
      </c>
      <c r="C187" s="250"/>
      <c r="D187" s="250" t="s">
        <v>533</v>
      </c>
      <c r="E187" s="250"/>
      <c r="F187" s="250" t="s">
        <v>533</v>
      </c>
      <c r="G187" s="250"/>
      <c r="K187" s="8"/>
      <c r="L187" s="8"/>
      <c r="M187" s="136"/>
      <c r="N187" s="8"/>
      <c r="O187" s="8"/>
    </row>
    <row r="188" spans="1:15" ht="34.9" customHeight="1">
      <c r="A188" s="257"/>
      <c r="B188" s="250" t="s">
        <v>500</v>
      </c>
      <c r="C188" s="250"/>
      <c r="D188" s="250" t="s">
        <v>534</v>
      </c>
      <c r="E188" s="250"/>
      <c r="F188" s="250" t="s">
        <v>534</v>
      </c>
      <c r="G188" s="250"/>
      <c r="K188" s="8"/>
      <c r="L188" s="8"/>
      <c r="M188" s="136"/>
      <c r="N188" s="8"/>
      <c r="O188" s="8"/>
    </row>
    <row r="189" spans="1:15" ht="34.9" customHeight="1">
      <c r="A189" s="251" t="s">
        <v>493</v>
      </c>
      <c r="B189" s="3" t="s">
        <v>494</v>
      </c>
      <c r="C189" s="254" t="s">
        <v>951</v>
      </c>
      <c r="D189" s="255"/>
      <c r="E189" s="255"/>
      <c r="F189" s="255"/>
      <c r="G189" s="256"/>
      <c r="K189" s="8"/>
      <c r="L189" s="8"/>
    </row>
    <row r="190" spans="1:15" ht="34.9" customHeight="1">
      <c r="A190" s="252"/>
      <c r="B190" s="3" t="s">
        <v>495</v>
      </c>
      <c r="C190" s="271" t="s">
        <v>535</v>
      </c>
      <c r="D190" s="255"/>
      <c r="E190" s="255"/>
      <c r="F190" s="255"/>
      <c r="G190" s="256"/>
      <c r="K190" s="8"/>
      <c r="L190" s="8"/>
    </row>
    <row r="191" spans="1:15" ht="39.75" customHeight="1">
      <c r="A191" s="253"/>
      <c r="B191" s="3" t="s">
        <v>496</v>
      </c>
      <c r="C191" s="254" t="s">
        <v>937</v>
      </c>
      <c r="D191" s="255"/>
      <c r="E191" s="255"/>
      <c r="F191" s="255"/>
      <c r="G191" s="256"/>
      <c r="K191" s="8"/>
      <c r="L191" s="8"/>
    </row>
    <row r="194" spans="1:15">
      <c r="A194" t="s">
        <v>536</v>
      </c>
    </row>
    <row r="195" spans="1:15" ht="22.5">
      <c r="A195" s="181" t="s">
        <v>470</v>
      </c>
      <c r="B195" s="181"/>
      <c r="C195" s="181"/>
      <c r="D195" s="181"/>
      <c r="E195" s="181"/>
      <c r="F195" s="181"/>
      <c r="G195" s="181"/>
    </row>
    <row r="196" spans="1:15" ht="34.9" customHeight="1">
      <c r="A196" s="3" t="s">
        <v>471</v>
      </c>
      <c r="B196" s="260" t="s">
        <v>774</v>
      </c>
      <c r="C196" s="261"/>
      <c r="D196" s="261"/>
      <c r="E196" s="261"/>
      <c r="F196" s="261"/>
      <c r="G196" s="261"/>
    </row>
    <row r="197" spans="1:15" ht="34.9" customHeight="1">
      <c r="A197" s="257" t="s">
        <v>472</v>
      </c>
      <c r="B197" s="3" t="s">
        <v>473</v>
      </c>
      <c r="C197" s="262" t="s">
        <v>942</v>
      </c>
      <c r="D197" s="263"/>
      <c r="E197" s="263"/>
      <c r="F197" s="263"/>
      <c r="G197" s="263"/>
    </row>
    <row r="198" spans="1:15" ht="49.15" customHeight="1">
      <c r="A198" s="257"/>
      <c r="B198" s="3" t="s">
        <v>474</v>
      </c>
      <c r="C198" s="124" t="s">
        <v>631</v>
      </c>
      <c r="D198" s="257"/>
      <c r="E198" s="257"/>
      <c r="F198" s="257"/>
      <c r="G198" s="257"/>
    </row>
    <row r="199" spans="1:15" ht="34.9" customHeight="1">
      <c r="A199" s="257" t="s">
        <v>475</v>
      </c>
      <c r="B199" s="3" t="s">
        <v>476</v>
      </c>
      <c r="C199" s="264">
        <v>43101</v>
      </c>
      <c r="D199" s="264"/>
      <c r="E199" s="3" t="s">
        <v>477</v>
      </c>
      <c r="F199" s="264">
        <v>43465</v>
      </c>
      <c r="G199" s="264"/>
    </row>
    <row r="200" spans="1:15" ht="34.9" customHeight="1">
      <c r="A200" s="257"/>
      <c r="B200" s="257" t="s">
        <v>478</v>
      </c>
      <c r="C200" s="257"/>
      <c r="D200" s="257"/>
      <c r="E200" s="257" t="s">
        <v>479</v>
      </c>
      <c r="F200" s="257"/>
      <c r="G200" s="257"/>
    </row>
    <row r="201" spans="1:15" ht="34.9" customHeight="1">
      <c r="A201" s="257"/>
      <c r="B201" s="3" t="s">
        <v>480</v>
      </c>
      <c r="C201" s="265"/>
      <c r="D201" s="265"/>
      <c r="E201" s="3" t="s">
        <v>480</v>
      </c>
      <c r="F201" s="265"/>
      <c r="G201" s="265"/>
    </row>
    <row r="202" spans="1:15" ht="34.9" customHeight="1">
      <c r="A202" s="257"/>
      <c r="B202" s="3" t="s">
        <v>481</v>
      </c>
      <c r="C202" s="265"/>
      <c r="D202" s="265"/>
      <c r="E202" s="3" t="s">
        <v>481</v>
      </c>
      <c r="F202" s="265"/>
      <c r="G202" s="265"/>
    </row>
    <row r="203" spans="1:15" ht="34.9" customHeight="1">
      <c r="A203" s="257"/>
      <c r="B203" s="3" t="s">
        <v>482</v>
      </c>
      <c r="C203" s="265"/>
      <c r="D203" s="265"/>
      <c r="E203" s="3" t="s">
        <v>482</v>
      </c>
      <c r="F203" s="265"/>
      <c r="G203" s="265"/>
    </row>
    <row r="204" spans="1:15" ht="34.9" customHeight="1">
      <c r="A204" s="257"/>
      <c r="B204" s="3" t="s">
        <v>483</v>
      </c>
      <c r="C204" s="265">
        <v>14.7</v>
      </c>
      <c r="D204" s="265"/>
      <c r="E204" s="3" t="s">
        <v>483</v>
      </c>
      <c r="F204" s="265">
        <v>14.7</v>
      </c>
      <c r="G204" s="265"/>
    </row>
    <row r="205" spans="1:15" ht="34.9" customHeight="1">
      <c r="A205" s="257" t="s">
        <v>484</v>
      </c>
      <c r="B205" s="257" t="s">
        <v>485</v>
      </c>
      <c r="C205" s="257"/>
      <c r="D205" s="257" t="s">
        <v>486</v>
      </c>
      <c r="E205" s="257"/>
      <c r="F205" s="257" t="s">
        <v>487</v>
      </c>
      <c r="G205" s="257"/>
    </row>
    <row r="206" spans="1:15" ht="34.9" customHeight="1">
      <c r="A206" s="257"/>
      <c r="B206" s="269" t="s">
        <v>941</v>
      </c>
      <c r="C206" s="250"/>
      <c r="D206" s="265">
        <v>14.7</v>
      </c>
      <c r="E206" s="265"/>
      <c r="F206" s="270">
        <v>14.7</v>
      </c>
      <c r="G206" s="270"/>
      <c r="K206" s="8"/>
      <c r="L206" s="8"/>
      <c r="M206" s="136"/>
      <c r="N206" s="8"/>
      <c r="O206" s="8"/>
    </row>
    <row r="207" spans="1:15" ht="34.9" customHeight="1">
      <c r="A207" s="257"/>
      <c r="B207" s="250"/>
      <c r="C207" s="250"/>
      <c r="D207" s="250"/>
      <c r="E207" s="250"/>
      <c r="F207" s="250"/>
      <c r="G207" s="250"/>
      <c r="K207" s="8"/>
      <c r="L207" s="8"/>
      <c r="M207" s="136"/>
      <c r="N207" s="8"/>
      <c r="O207" s="8"/>
    </row>
    <row r="208" spans="1:15" ht="34.9" customHeight="1">
      <c r="A208" s="257"/>
      <c r="B208" s="250"/>
      <c r="C208" s="250"/>
      <c r="D208" s="250"/>
      <c r="E208" s="250"/>
      <c r="F208" s="250"/>
      <c r="G208" s="250"/>
      <c r="K208" s="8"/>
      <c r="L208" s="8"/>
      <c r="M208" s="136"/>
      <c r="N208" s="8"/>
      <c r="O208" s="8"/>
    </row>
    <row r="209" spans="1:12" ht="34.9" customHeight="1">
      <c r="A209" s="251" t="s">
        <v>493</v>
      </c>
      <c r="B209" s="3" t="s">
        <v>494</v>
      </c>
      <c r="C209" s="254" t="s">
        <v>942</v>
      </c>
      <c r="D209" s="255"/>
      <c r="E209" s="255"/>
      <c r="F209" s="255"/>
      <c r="G209" s="256"/>
      <c r="K209" s="8"/>
      <c r="L209" s="8"/>
    </row>
    <row r="210" spans="1:12" ht="34.9" customHeight="1">
      <c r="A210" s="252"/>
      <c r="B210" s="3" t="s">
        <v>495</v>
      </c>
      <c r="C210" s="254" t="s">
        <v>938</v>
      </c>
      <c r="D210" s="255"/>
      <c r="E210" s="255"/>
      <c r="F210" s="255"/>
      <c r="G210" s="256"/>
      <c r="K210" s="8"/>
      <c r="L210" s="8"/>
    </row>
    <row r="211" spans="1:12" ht="34.9" customHeight="1">
      <c r="A211" s="253"/>
      <c r="B211" s="3" t="s">
        <v>496</v>
      </c>
      <c r="C211" s="254" t="s">
        <v>937</v>
      </c>
      <c r="D211" s="255"/>
      <c r="E211" s="255"/>
      <c r="F211" s="255"/>
      <c r="G211" s="256"/>
      <c r="K211" s="8"/>
      <c r="L211" s="8"/>
    </row>
    <row r="214" spans="1:12">
      <c r="A214" t="s">
        <v>537</v>
      </c>
    </row>
    <row r="215" spans="1:12" ht="22.5">
      <c r="A215" s="181" t="s">
        <v>470</v>
      </c>
      <c r="B215" s="181"/>
      <c r="C215" s="181"/>
      <c r="D215" s="181"/>
      <c r="E215" s="181"/>
      <c r="F215" s="181"/>
      <c r="G215" s="181"/>
    </row>
    <row r="216" spans="1:12" ht="34.9" customHeight="1">
      <c r="A216" s="3" t="s">
        <v>471</v>
      </c>
      <c r="B216" s="260" t="s">
        <v>776</v>
      </c>
      <c r="C216" s="261"/>
      <c r="D216" s="261"/>
      <c r="E216" s="261"/>
      <c r="F216" s="261"/>
      <c r="G216" s="261"/>
    </row>
    <row r="217" spans="1:12" ht="34.9" customHeight="1">
      <c r="A217" s="257" t="s">
        <v>472</v>
      </c>
      <c r="B217" s="3" t="s">
        <v>473</v>
      </c>
      <c r="C217" s="262" t="s">
        <v>942</v>
      </c>
      <c r="D217" s="263"/>
      <c r="E217" s="263"/>
      <c r="F217" s="263"/>
      <c r="G217" s="263"/>
    </row>
    <row r="218" spans="1:12" ht="49.15" customHeight="1">
      <c r="A218" s="257"/>
      <c r="B218" s="3" t="s">
        <v>474</v>
      </c>
      <c r="C218" s="127" t="s">
        <v>631</v>
      </c>
      <c r="D218" s="257"/>
      <c r="E218" s="257"/>
      <c r="F218" s="257"/>
      <c r="G218" s="257"/>
    </row>
    <row r="219" spans="1:12" ht="34.9" customHeight="1">
      <c r="A219" s="257" t="s">
        <v>475</v>
      </c>
      <c r="B219" s="3" t="s">
        <v>476</v>
      </c>
      <c r="C219" s="264">
        <v>43101</v>
      </c>
      <c r="D219" s="264"/>
      <c r="E219" s="3" t="s">
        <v>477</v>
      </c>
      <c r="F219" s="264">
        <v>43465</v>
      </c>
      <c r="G219" s="264"/>
    </row>
    <row r="220" spans="1:12" ht="34.9" customHeight="1">
      <c r="A220" s="257"/>
      <c r="B220" s="257" t="s">
        <v>478</v>
      </c>
      <c r="C220" s="257"/>
      <c r="D220" s="257"/>
      <c r="E220" s="257" t="s">
        <v>479</v>
      </c>
      <c r="F220" s="257"/>
      <c r="G220" s="257"/>
    </row>
    <row r="221" spans="1:12" ht="34.9" customHeight="1">
      <c r="A221" s="257"/>
      <c r="B221" s="3" t="s">
        <v>480</v>
      </c>
      <c r="C221" s="265"/>
      <c r="D221" s="265"/>
      <c r="E221" s="3" t="s">
        <v>480</v>
      </c>
      <c r="F221" s="265"/>
      <c r="G221" s="265"/>
    </row>
    <row r="222" spans="1:12" ht="34.9" customHeight="1">
      <c r="A222" s="257"/>
      <c r="B222" s="3" t="s">
        <v>481</v>
      </c>
      <c r="C222" s="265"/>
      <c r="D222" s="265"/>
      <c r="E222" s="3" t="s">
        <v>481</v>
      </c>
      <c r="F222" s="265"/>
      <c r="G222" s="265"/>
    </row>
    <row r="223" spans="1:12" ht="34.9" customHeight="1">
      <c r="A223" s="257"/>
      <c r="B223" s="3" t="s">
        <v>482</v>
      </c>
      <c r="C223" s="265"/>
      <c r="D223" s="265"/>
      <c r="E223" s="3" t="s">
        <v>482</v>
      </c>
      <c r="F223" s="265"/>
      <c r="G223" s="265"/>
    </row>
    <row r="224" spans="1:12" ht="34.9" customHeight="1">
      <c r="A224" s="257"/>
      <c r="B224" s="3" t="s">
        <v>483</v>
      </c>
      <c r="C224" s="265">
        <v>96.74</v>
      </c>
      <c r="D224" s="265"/>
      <c r="E224" s="3" t="s">
        <v>483</v>
      </c>
      <c r="F224" s="265">
        <v>96.74</v>
      </c>
      <c r="G224" s="265"/>
    </row>
    <row r="225" spans="1:15" ht="34.9" customHeight="1">
      <c r="A225" s="257" t="s">
        <v>484</v>
      </c>
      <c r="B225" s="257" t="s">
        <v>485</v>
      </c>
      <c r="C225" s="257"/>
      <c r="D225" s="257" t="s">
        <v>486</v>
      </c>
      <c r="E225" s="257"/>
      <c r="F225" s="257" t="s">
        <v>487</v>
      </c>
      <c r="G225" s="257"/>
    </row>
    <row r="226" spans="1:15" ht="34.9" customHeight="1">
      <c r="A226" s="257"/>
      <c r="B226" s="250" t="s">
        <v>538</v>
      </c>
      <c r="C226" s="250"/>
      <c r="D226" s="265"/>
      <c r="E226" s="265"/>
      <c r="F226" s="270">
        <v>0.55000000000000004</v>
      </c>
      <c r="G226" s="270"/>
      <c r="K226" s="8"/>
      <c r="L226" s="8"/>
      <c r="M226" s="136"/>
      <c r="N226" s="8"/>
      <c r="O226" s="8"/>
    </row>
    <row r="227" spans="1:15" ht="34.9" customHeight="1">
      <c r="A227" s="257"/>
      <c r="B227" s="250" t="s">
        <v>515</v>
      </c>
      <c r="C227" s="250"/>
      <c r="D227" s="250"/>
      <c r="E227" s="250"/>
      <c r="F227" s="250" t="s">
        <v>539</v>
      </c>
      <c r="G227" s="250"/>
      <c r="K227" s="8"/>
      <c r="L227" s="8"/>
      <c r="M227" s="136"/>
      <c r="N227" s="8"/>
      <c r="O227" s="8"/>
    </row>
    <row r="228" spans="1:15" ht="34.9" customHeight="1">
      <c r="A228" s="257"/>
      <c r="B228" s="250" t="s">
        <v>517</v>
      </c>
      <c r="C228" s="250"/>
      <c r="D228" s="250"/>
      <c r="E228" s="250"/>
      <c r="F228" s="250" t="s">
        <v>540</v>
      </c>
      <c r="G228" s="250"/>
      <c r="K228" s="8"/>
      <c r="L228" s="8"/>
      <c r="M228" s="136"/>
      <c r="N228" s="8"/>
      <c r="O228" s="8"/>
    </row>
    <row r="229" spans="1:15" ht="34.9" customHeight="1">
      <c r="A229" s="251" t="s">
        <v>493</v>
      </c>
      <c r="B229" s="3" t="s">
        <v>494</v>
      </c>
      <c r="C229" s="254" t="s">
        <v>943</v>
      </c>
      <c r="D229" s="255"/>
      <c r="E229" s="255"/>
      <c r="F229" s="255"/>
      <c r="G229" s="256"/>
      <c r="K229" s="8"/>
      <c r="L229" s="8"/>
    </row>
    <row r="230" spans="1:15" ht="34.9" customHeight="1">
      <c r="A230" s="252"/>
      <c r="B230" s="3" t="s">
        <v>495</v>
      </c>
      <c r="C230" s="254" t="s">
        <v>938</v>
      </c>
      <c r="D230" s="255"/>
      <c r="E230" s="255"/>
      <c r="F230" s="255"/>
      <c r="G230" s="256"/>
      <c r="K230" s="8"/>
      <c r="L230" s="8"/>
    </row>
    <row r="231" spans="1:15" ht="34.9" customHeight="1">
      <c r="A231" s="253"/>
      <c r="B231" s="3" t="s">
        <v>496</v>
      </c>
      <c r="C231" s="254" t="s">
        <v>937</v>
      </c>
      <c r="D231" s="255"/>
      <c r="E231" s="255"/>
      <c r="F231" s="255"/>
      <c r="G231" s="256"/>
      <c r="K231" s="8"/>
      <c r="L231" s="8"/>
    </row>
    <row r="235" spans="1:15">
      <c r="A235" t="s">
        <v>541</v>
      </c>
    </row>
    <row r="236" spans="1:15" ht="22.5">
      <c r="A236" s="181" t="s">
        <v>470</v>
      </c>
      <c r="B236" s="181"/>
      <c r="C236" s="181"/>
      <c r="D236" s="181"/>
      <c r="E236" s="181"/>
      <c r="F236" s="181"/>
      <c r="G236" s="181"/>
    </row>
    <row r="237" spans="1:15" ht="34.9" customHeight="1">
      <c r="A237" s="3" t="s">
        <v>471</v>
      </c>
      <c r="B237" s="260" t="s">
        <v>785</v>
      </c>
      <c r="C237" s="261"/>
      <c r="D237" s="261"/>
      <c r="E237" s="261"/>
      <c r="F237" s="261"/>
      <c r="G237" s="261"/>
    </row>
    <row r="238" spans="1:15" ht="34.9" customHeight="1">
      <c r="A238" s="257" t="s">
        <v>472</v>
      </c>
      <c r="B238" s="3" t="s">
        <v>473</v>
      </c>
      <c r="C238" s="262" t="s">
        <v>942</v>
      </c>
      <c r="D238" s="263"/>
      <c r="E238" s="263"/>
      <c r="F238" s="263"/>
      <c r="G238" s="263"/>
    </row>
    <row r="239" spans="1:15" ht="49.15" customHeight="1">
      <c r="A239" s="257"/>
      <c r="B239" s="3" t="s">
        <v>474</v>
      </c>
      <c r="C239" s="127" t="s">
        <v>631</v>
      </c>
      <c r="D239" s="257"/>
      <c r="E239" s="257"/>
      <c r="F239" s="257"/>
      <c r="G239" s="257"/>
    </row>
    <row r="240" spans="1:15" ht="34.9" customHeight="1">
      <c r="A240" s="257" t="s">
        <v>475</v>
      </c>
      <c r="B240" s="3" t="s">
        <v>476</v>
      </c>
      <c r="C240" s="264">
        <v>43101</v>
      </c>
      <c r="D240" s="264"/>
      <c r="E240" s="3" t="s">
        <v>477</v>
      </c>
      <c r="F240" s="264">
        <v>43465</v>
      </c>
      <c r="G240" s="264"/>
    </row>
    <row r="241" spans="1:7" ht="34.9" customHeight="1">
      <c r="A241" s="257"/>
      <c r="B241" s="257" t="s">
        <v>478</v>
      </c>
      <c r="C241" s="257"/>
      <c r="D241" s="257"/>
      <c r="E241" s="257" t="s">
        <v>479</v>
      </c>
      <c r="F241" s="257"/>
      <c r="G241" s="257"/>
    </row>
    <row r="242" spans="1:7" ht="34.9" customHeight="1">
      <c r="A242" s="257"/>
      <c r="B242" s="3" t="s">
        <v>480</v>
      </c>
      <c r="C242" s="265"/>
      <c r="D242" s="265"/>
      <c r="E242" s="3" t="s">
        <v>480</v>
      </c>
      <c r="F242" s="265"/>
      <c r="G242" s="265"/>
    </row>
    <row r="243" spans="1:7" ht="34.9" customHeight="1">
      <c r="A243" s="257"/>
      <c r="B243" s="3" t="s">
        <v>481</v>
      </c>
      <c r="C243" s="265"/>
      <c r="D243" s="265"/>
      <c r="E243" s="3" t="s">
        <v>481</v>
      </c>
      <c r="F243" s="265"/>
      <c r="G243" s="265"/>
    </row>
    <row r="244" spans="1:7" ht="34.9" customHeight="1">
      <c r="A244" s="257"/>
      <c r="B244" s="3" t="s">
        <v>482</v>
      </c>
      <c r="C244" s="265"/>
      <c r="D244" s="265"/>
      <c r="E244" s="3" t="s">
        <v>482</v>
      </c>
      <c r="F244" s="265"/>
      <c r="G244" s="265"/>
    </row>
    <row r="245" spans="1:7" ht="34.9" customHeight="1">
      <c r="A245" s="257"/>
      <c r="B245" s="3" t="s">
        <v>483</v>
      </c>
      <c r="C245" s="265"/>
      <c r="D245" s="265"/>
      <c r="E245" s="3" t="s">
        <v>483</v>
      </c>
      <c r="F245" s="265">
        <v>38.64</v>
      </c>
      <c r="G245" s="265"/>
    </row>
    <row r="246" spans="1:7" ht="34.9" customHeight="1">
      <c r="A246" s="257" t="s">
        <v>484</v>
      </c>
      <c r="B246" s="257" t="s">
        <v>485</v>
      </c>
      <c r="C246" s="257"/>
      <c r="D246" s="257" t="s">
        <v>486</v>
      </c>
      <c r="E246" s="257"/>
      <c r="F246" s="257" t="s">
        <v>487</v>
      </c>
      <c r="G246" s="257"/>
    </row>
    <row r="247" spans="1:7" ht="34.9" customHeight="1">
      <c r="A247" s="257"/>
      <c r="B247" s="263" t="s">
        <v>510</v>
      </c>
      <c r="C247" s="263"/>
      <c r="D247" s="265"/>
      <c r="E247" s="265"/>
      <c r="F247" s="265">
        <v>38.64</v>
      </c>
      <c r="G247" s="265"/>
    </row>
    <row r="248" spans="1:7" ht="34.9" customHeight="1">
      <c r="A248" s="257"/>
      <c r="B248" s="250"/>
      <c r="C248" s="250"/>
      <c r="D248" s="270"/>
      <c r="E248" s="270"/>
      <c r="F248" s="270"/>
      <c r="G248" s="270"/>
    </row>
    <row r="249" spans="1:7" ht="34.9" customHeight="1">
      <c r="A249" s="251" t="s">
        <v>493</v>
      </c>
      <c r="B249" s="3" t="s">
        <v>494</v>
      </c>
      <c r="C249" s="254" t="s">
        <v>943</v>
      </c>
      <c r="D249" s="255"/>
      <c r="E249" s="255"/>
      <c r="F249" s="255"/>
      <c r="G249" s="256"/>
    </row>
    <row r="250" spans="1:7" ht="34.9" customHeight="1">
      <c r="A250" s="252"/>
      <c r="B250" s="3" t="s">
        <v>495</v>
      </c>
      <c r="C250" s="254" t="s">
        <v>938</v>
      </c>
      <c r="D250" s="255"/>
      <c r="E250" s="255"/>
      <c r="F250" s="255"/>
      <c r="G250" s="256"/>
    </row>
    <row r="251" spans="1:7" ht="34.9" customHeight="1">
      <c r="A251" s="253"/>
      <c r="B251" s="3" t="s">
        <v>496</v>
      </c>
      <c r="C251" s="254" t="s">
        <v>937</v>
      </c>
      <c r="D251" s="255"/>
      <c r="E251" s="255"/>
      <c r="F251" s="255"/>
      <c r="G251" s="256"/>
    </row>
    <row r="255" spans="1:7">
      <c r="A255" t="s">
        <v>542</v>
      </c>
    </row>
    <row r="256" spans="1:7" ht="22.5">
      <c r="A256" s="181" t="s">
        <v>470</v>
      </c>
      <c r="B256" s="181"/>
      <c r="C256" s="181"/>
      <c r="D256" s="181"/>
      <c r="E256" s="181"/>
      <c r="F256" s="181"/>
      <c r="G256" s="181"/>
    </row>
    <row r="257" spans="1:15" ht="34.9" customHeight="1">
      <c r="A257" s="3" t="s">
        <v>471</v>
      </c>
      <c r="B257" s="260" t="s">
        <v>795</v>
      </c>
      <c r="C257" s="261"/>
      <c r="D257" s="261"/>
      <c r="E257" s="261"/>
      <c r="F257" s="261"/>
      <c r="G257" s="261"/>
    </row>
    <row r="258" spans="1:15" ht="34.9" customHeight="1">
      <c r="A258" s="257" t="s">
        <v>472</v>
      </c>
      <c r="B258" s="3" t="s">
        <v>473</v>
      </c>
      <c r="C258" s="262" t="s">
        <v>940</v>
      </c>
      <c r="D258" s="263"/>
      <c r="E258" s="263"/>
      <c r="F258" s="263"/>
      <c r="G258" s="263"/>
    </row>
    <row r="259" spans="1:15" ht="49.15" customHeight="1">
      <c r="A259" s="257"/>
      <c r="B259" s="3" t="s">
        <v>474</v>
      </c>
      <c r="C259" s="156" t="s">
        <v>944</v>
      </c>
      <c r="D259" s="257"/>
      <c r="E259" s="257"/>
      <c r="F259" s="257"/>
      <c r="G259" s="257"/>
    </row>
    <row r="260" spans="1:15" ht="34.9" customHeight="1">
      <c r="A260" s="257" t="s">
        <v>475</v>
      </c>
      <c r="B260" s="3" t="s">
        <v>476</v>
      </c>
      <c r="C260" s="264">
        <v>43101</v>
      </c>
      <c r="D260" s="264"/>
      <c r="E260" s="3" t="s">
        <v>477</v>
      </c>
      <c r="F260" s="264">
        <v>43465</v>
      </c>
      <c r="G260" s="264"/>
    </row>
    <row r="261" spans="1:15" ht="34.9" customHeight="1">
      <c r="A261" s="257"/>
      <c r="B261" s="257" t="s">
        <v>478</v>
      </c>
      <c r="C261" s="257"/>
      <c r="D261" s="257"/>
      <c r="E261" s="257" t="s">
        <v>479</v>
      </c>
      <c r="F261" s="257"/>
      <c r="G261" s="257"/>
    </row>
    <row r="262" spans="1:15" ht="34.9" customHeight="1">
      <c r="A262" s="257"/>
      <c r="B262" s="3" t="s">
        <v>480</v>
      </c>
      <c r="C262" s="265"/>
      <c r="D262" s="265"/>
      <c r="E262" s="3" t="s">
        <v>480</v>
      </c>
      <c r="F262" s="265"/>
      <c r="G262" s="265"/>
    </row>
    <row r="263" spans="1:15" ht="34.9" customHeight="1">
      <c r="A263" s="257"/>
      <c r="B263" s="3" t="s">
        <v>481</v>
      </c>
      <c r="C263" s="265"/>
      <c r="D263" s="265"/>
      <c r="E263" s="3" t="s">
        <v>481</v>
      </c>
      <c r="F263" s="265"/>
      <c r="G263" s="265"/>
    </row>
    <row r="264" spans="1:15" ht="34.9" customHeight="1">
      <c r="A264" s="257"/>
      <c r="B264" s="3" t="s">
        <v>482</v>
      </c>
      <c r="C264" s="265"/>
      <c r="D264" s="265"/>
      <c r="E264" s="3" t="s">
        <v>482</v>
      </c>
      <c r="F264" s="265"/>
      <c r="G264" s="265"/>
    </row>
    <row r="265" spans="1:15" ht="34.9" customHeight="1">
      <c r="A265" s="257"/>
      <c r="B265" s="3" t="s">
        <v>483</v>
      </c>
      <c r="C265" s="265">
        <v>108.07</v>
      </c>
      <c r="D265" s="265"/>
      <c r="E265" s="3" t="s">
        <v>483</v>
      </c>
      <c r="F265" s="265">
        <v>108.07</v>
      </c>
      <c r="G265" s="265"/>
    </row>
    <row r="266" spans="1:15" ht="34.9" customHeight="1">
      <c r="A266" s="257" t="s">
        <v>484</v>
      </c>
      <c r="B266" s="257" t="s">
        <v>485</v>
      </c>
      <c r="C266" s="257"/>
      <c r="D266" s="257" t="s">
        <v>486</v>
      </c>
      <c r="E266" s="257"/>
      <c r="F266" s="257" t="s">
        <v>487</v>
      </c>
      <c r="G266" s="257"/>
      <c r="J266" s="7"/>
      <c r="K266" s="7"/>
    </row>
    <row r="267" spans="1:15" ht="34.9" customHeight="1">
      <c r="A267" s="257"/>
      <c r="B267" s="250" t="s">
        <v>500</v>
      </c>
      <c r="C267" s="250"/>
      <c r="D267" s="265"/>
      <c r="E267" s="265"/>
      <c r="F267" s="270">
        <v>0.4</v>
      </c>
      <c r="G267" s="270"/>
      <c r="J267" s="9"/>
      <c r="K267" s="7"/>
      <c r="L267" s="8"/>
      <c r="M267" s="136"/>
      <c r="N267" s="8"/>
      <c r="O267" s="8"/>
    </row>
    <row r="268" spans="1:15" ht="34.9" customHeight="1">
      <c r="A268" s="257"/>
      <c r="B268" s="250" t="s">
        <v>517</v>
      </c>
      <c r="C268" s="250"/>
      <c r="D268" s="250"/>
      <c r="E268" s="250"/>
      <c r="F268" s="250" t="s">
        <v>27</v>
      </c>
      <c r="G268" s="250"/>
      <c r="J268" s="9"/>
      <c r="K268" s="7"/>
      <c r="L268" s="8"/>
      <c r="M268" s="136"/>
      <c r="N268" s="8"/>
      <c r="O268" s="8"/>
    </row>
    <row r="269" spans="1:15" ht="34.9" customHeight="1">
      <c r="A269" s="257"/>
      <c r="B269" s="250" t="s">
        <v>521</v>
      </c>
      <c r="C269" s="250"/>
      <c r="D269" s="250"/>
      <c r="E269" s="250"/>
      <c r="F269" s="250" t="s">
        <v>543</v>
      </c>
      <c r="G269" s="250"/>
      <c r="K269" s="8"/>
      <c r="L269" s="8"/>
      <c r="M269" s="136"/>
      <c r="N269" s="8"/>
      <c r="O269" s="8"/>
    </row>
    <row r="270" spans="1:15" ht="34.9" customHeight="1">
      <c r="A270" s="251" t="s">
        <v>493</v>
      </c>
      <c r="B270" s="3" t="s">
        <v>494</v>
      </c>
      <c r="C270" s="254" t="s">
        <v>940</v>
      </c>
      <c r="D270" s="255"/>
      <c r="E270" s="255"/>
      <c r="F270" s="255"/>
      <c r="G270" s="256"/>
      <c r="K270" s="8"/>
      <c r="L270" s="8"/>
    </row>
    <row r="271" spans="1:15" ht="34.9" customHeight="1">
      <c r="A271" s="252"/>
      <c r="B271" s="3" t="s">
        <v>495</v>
      </c>
      <c r="C271" s="254" t="s">
        <v>938</v>
      </c>
      <c r="D271" s="255"/>
      <c r="E271" s="255"/>
      <c r="F271" s="255"/>
      <c r="G271" s="256"/>
      <c r="K271" s="8"/>
      <c r="L271" s="8"/>
    </row>
    <row r="272" spans="1:15" ht="34.9" customHeight="1">
      <c r="A272" s="253"/>
      <c r="B272" s="3" t="s">
        <v>496</v>
      </c>
      <c r="C272" s="254" t="s">
        <v>937</v>
      </c>
      <c r="D272" s="255"/>
      <c r="E272" s="255"/>
      <c r="F272" s="255"/>
      <c r="G272" s="256"/>
      <c r="K272" s="8"/>
      <c r="L272" s="8"/>
    </row>
    <row r="275" spans="1:15">
      <c r="A275" t="s">
        <v>544</v>
      </c>
    </row>
    <row r="276" spans="1:15" ht="22.5">
      <c r="A276" s="181" t="s">
        <v>470</v>
      </c>
      <c r="B276" s="181"/>
      <c r="C276" s="181"/>
      <c r="D276" s="181"/>
      <c r="E276" s="181"/>
      <c r="F276" s="181"/>
      <c r="G276" s="181"/>
    </row>
    <row r="277" spans="1:15" ht="34.9" customHeight="1">
      <c r="A277" s="3" t="s">
        <v>471</v>
      </c>
      <c r="B277" s="260" t="s">
        <v>801</v>
      </c>
      <c r="C277" s="261"/>
      <c r="D277" s="261"/>
      <c r="E277" s="261"/>
      <c r="F277" s="261"/>
      <c r="G277" s="261"/>
    </row>
    <row r="278" spans="1:15" ht="34.9" customHeight="1">
      <c r="A278" s="257" t="s">
        <v>472</v>
      </c>
      <c r="B278" s="3" t="s">
        <v>473</v>
      </c>
      <c r="C278" s="262" t="s">
        <v>945</v>
      </c>
      <c r="D278" s="263"/>
      <c r="E278" s="263"/>
      <c r="F278" s="263"/>
      <c r="G278" s="263"/>
    </row>
    <row r="279" spans="1:15" ht="49.15" customHeight="1">
      <c r="A279" s="257"/>
      <c r="B279" s="3" t="s">
        <v>474</v>
      </c>
      <c r="C279" s="156" t="s">
        <v>946</v>
      </c>
      <c r="D279" s="257"/>
      <c r="E279" s="257"/>
      <c r="F279" s="257"/>
      <c r="G279" s="257"/>
    </row>
    <row r="280" spans="1:15" ht="34.9" customHeight="1">
      <c r="A280" s="257" t="s">
        <v>475</v>
      </c>
      <c r="B280" s="3" t="s">
        <v>476</v>
      </c>
      <c r="C280" s="264">
        <v>43101</v>
      </c>
      <c r="D280" s="264"/>
      <c r="E280" s="3" t="s">
        <v>477</v>
      </c>
      <c r="F280" s="264">
        <v>43465</v>
      </c>
      <c r="G280" s="264"/>
    </row>
    <row r="281" spans="1:15" ht="34.9" customHeight="1">
      <c r="A281" s="257"/>
      <c r="B281" s="257" t="s">
        <v>478</v>
      </c>
      <c r="C281" s="257"/>
      <c r="D281" s="257"/>
      <c r="E281" s="257" t="s">
        <v>479</v>
      </c>
      <c r="F281" s="257"/>
      <c r="G281" s="257"/>
    </row>
    <row r="282" spans="1:15" ht="34.9" customHeight="1">
      <c r="A282" s="257"/>
      <c r="B282" s="3" t="s">
        <v>480</v>
      </c>
      <c r="C282" s="265"/>
      <c r="D282" s="265"/>
      <c r="E282" s="3" t="s">
        <v>480</v>
      </c>
      <c r="F282" s="265"/>
      <c r="G282" s="265"/>
    </row>
    <row r="283" spans="1:15" ht="34.9" customHeight="1">
      <c r="A283" s="257"/>
      <c r="B283" s="3" t="s">
        <v>481</v>
      </c>
      <c r="C283" s="265"/>
      <c r="D283" s="265"/>
      <c r="E283" s="3" t="s">
        <v>481</v>
      </c>
      <c r="F283" s="265"/>
      <c r="G283" s="265"/>
    </row>
    <row r="284" spans="1:15" ht="34.9" customHeight="1">
      <c r="A284" s="257"/>
      <c r="B284" s="3" t="s">
        <v>482</v>
      </c>
      <c r="C284" s="265"/>
      <c r="D284" s="265"/>
      <c r="E284" s="3" t="s">
        <v>482</v>
      </c>
      <c r="F284" s="265"/>
      <c r="G284" s="265"/>
    </row>
    <row r="285" spans="1:15" ht="34.9" customHeight="1">
      <c r="A285" s="257"/>
      <c r="B285" s="3" t="s">
        <v>483</v>
      </c>
      <c r="C285" s="265">
        <v>450</v>
      </c>
      <c r="D285" s="265"/>
      <c r="E285" s="3" t="s">
        <v>483</v>
      </c>
      <c r="F285" s="265">
        <v>450</v>
      </c>
      <c r="G285" s="265"/>
    </row>
    <row r="286" spans="1:15" ht="34.9" customHeight="1">
      <c r="A286" s="257" t="s">
        <v>484</v>
      </c>
      <c r="B286" s="257" t="s">
        <v>485</v>
      </c>
      <c r="C286" s="257"/>
      <c r="D286" s="257" t="s">
        <v>486</v>
      </c>
      <c r="E286" s="257"/>
      <c r="F286" s="257" t="s">
        <v>487</v>
      </c>
      <c r="G286" s="257"/>
    </row>
    <row r="287" spans="1:15" ht="34.9" customHeight="1">
      <c r="A287" s="257"/>
      <c r="B287" s="250" t="s">
        <v>515</v>
      </c>
      <c r="C287" s="250"/>
      <c r="D287" s="265"/>
      <c r="E287" s="265"/>
      <c r="F287" s="270">
        <v>483.1</v>
      </c>
      <c r="G287" s="270"/>
      <c r="K287" s="8"/>
      <c r="L287" s="8"/>
      <c r="M287" s="136"/>
      <c r="N287" s="8"/>
      <c r="O287" s="8"/>
    </row>
    <row r="288" spans="1:15" ht="34.9" customHeight="1">
      <c r="A288" s="257"/>
      <c r="B288" s="250" t="s">
        <v>517</v>
      </c>
      <c r="C288" s="250"/>
      <c r="D288" s="250"/>
      <c r="E288" s="250"/>
      <c r="F288" s="250" t="s">
        <v>545</v>
      </c>
      <c r="G288" s="250"/>
      <c r="K288" s="8"/>
      <c r="L288" s="8"/>
      <c r="M288" s="136"/>
      <c r="N288" s="8"/>
      <c r="O288" s="8"/>
    </row>
    <row r="289" spans="1:15" ht="34.9" customHeight="1">
      <c r="A289" s="257"/>
      <c r="B289" s="250"/>
      <c r="C289" s="250"/>
      <c r="D289" s="250"/>
      <c r="E289" s="250"/>
      <c r="F289" s="250"/>
      <c r="G289" s="250"/>
      <c r="K289" s="8"/>
      <c r="L289" s="8"/>
      <c r="M289" s="136"/>
      <c r="N289" s="8"/>
      <c r="O289" s="8"/>
    </row>
    <row r="290" spans="1:15" ht="34.9" customHeight="1">
      <c r="A290" s="251" t="s">
        <v>493</v>
      </c>
      <c r="B290" s="3" t="s">
        <v>494</v>
      </c>
      <c r="C290" s="254" t="s">
        <v>945</v>
      </c>
      <c r="D290" s="255"/>
      <c r="E290" s="255"/>
      <c r="F290" s="255"/>
      <c r="G290" s="256"/>
      <c r="K290" s="8"/>
      <c r="L290" s="8"/>
    </row>
    <row r="291" spans="1:15" ht="34.9" customHeight="1">
      <c r="A291" s="252"/>
      <c r="B291" s="3" t="s">
        <v>495</v>
      </c>
      <c r="C291" s="254" t="s">
        <v>938</v>
      </c>
      <c r="D291" s="255"/>
      <c r="E291" s="255"/>
      <c r="F291" s="255"/>
      <c r="G291" s="256"/>
      <c r="K291" s="8"/>
      <c r="L291" s="8"/>
    </row>
    <row r="292" spans="1:15" ht="34.9" customHeight="1">
      <c r="A292" s="253"/>
      <c r="B292" s="3" t="s">
        <v>496</v>
      </c>
      <c r="C292" s="254" t="s">
        <v>937</v>
      </c>
      <c r="D292" s="255"/>
      <c r="E292" s="255"/>
      <c r="F292" s="255"/>
      <c r="G292" s="256"/>
      <c r="K292" s="8"/>
      <c r="L292" s="8"/>
    </row>
    <row r="296" spans="1:15">
      <c r="A296" t="s">
        <v>546</v>
      </c>
    </row>
    <row r="297" spans="1:15" ht="22.5">
      <c r="A297" s="181" t="s">
        <v>470</v>
      </c>
      <c r="B297" s="181"/>
      <c r="C297" s="181"/>
      <c r="D297" s="181"/>
      <c r="E297" s="181"/>
      <c r="F297" s="181"/>
      <c r="G297" s="181"/>
    </row>
    <row r="298" spans="1:15" ht="34.9" customHeight="1">
      <c r="A298" s="3" t="s">
        <v>471</v>
      </c>
      <c r="B298" s="260" t="s">
        <v>808</v>
      </c>
      <c r="C298" s="261"/>
      <c r="D298" s="261"/>
      <c r="E298" s="261"/>
      <c r="F298" s="261"/>
      <c r="G298" s="261"/>
    </row>
    <row r="299" spans="1:15" ht="34.9" customHeight="1">
      <c r="A299" s="257" t="s">
        <v>472</v>
      </c>
      <c r="B299" s="3" t="s">
        <v>473</v>
      </c>
      <c r="C299" s="262" t="s">
        <v>943</v>
      </c>
      <c r="D299" s="263"/>
      <c r="E299" s="263"/>
      <c r="F299" s="263"/>
      <c r="G299" s="263"/>
    </row>
    <row r="300" spans="1:15" ht="49.15" customHeight="1">
      <c r="A300" s="257"/>
      <c r="B300" s="3" t="s">
        <v>474</v>
      </c>
      <c r="C300" s="156" t="s">
        <v>947</v>
      </c>
      <c r="D300" s="257"/>
      <c r="E300" s="257"/>
      <c r="F300" s="257"/>
      <c r="G300" s="257"/>
    </row>
    <row r="301" spans="1:15" ht="34.9" customHeight="1">
      <c r="A301" s="257" t="s">
        <v>475</v>
      </c>
      <c r="B301" s="3" t="s">
        <v>476</v>
      </c>
      <c r="C301" s="264">
        <v>43101</v>
      </c>
      <c r="D301" s="264"/>
      <c r="E301" s="3" t="s">
        <v>477</v>
      </c>
      <c r="F301" s="264">
        <v>43465</v>
      </c>
      <c r="G301" s="264"/>
    </row>
    <row r="302" spans="1:15" ht="34.9" customHeight="1">
      <c r="A302" s="257"/>
      <c r="B302" s="257" t="s">
        <v>478</v>
      </c>
      <c r="C302" s="257"/>
      <c r="D302" s="257"/>
      <c r="E302" s="257" t="s">
        <v>479</v>
      </c>
      <c r="F302" s="257"/>
      <c r="G302" s="257"/>
    </row>
    <row r="303" spans="1:15" ht="34.9" customHeight="1">
      <c r="A303" s="257"/>
      <c r="B303" s="3" t="s">
        <v>480</v>
      </c>
      <c r="C303" s="265"/>
      <c r="D303" s="265"/>
      <c r="E303" s="3" t="s">
        <v>480</v>
      </c>
      <c r="F303" s="265"/>
      <c r="G303" s="265"/>
    </row>
    <row r="304" spans="1:15" ht="34.9" customHeight="1">
      <c r="A304" s="257"/>
      <c r="B304" s="3" t="s">
        <v>481</v>
      </c>
      <c r="C304" s="265"/>
      <c r="D304" s="265"/>
      <c r="E304" s="3" t="s">
        <v>481</v>
      </c>
      <c r="F304" s="265"/>
      <c r="G304" s="265"/>
    </row>
    <row r="305" spans="1:15" ht="34.9" customHeight="1">
      <c r="A305" s="257"/>
      <c r="B305" s="3" t="s">
        <v>482</v>
      </c>
      <c r="C305" s="265"/>
      <c r="D305" s="265"/>
      <c r="E305" s="3" t="s">
        <v>482</v>
      </c>
      <c r="F305" s="265"/>
      <c r="G305" s="265"/>
    </row>
    <row r="306" spans="1:15" ht="34.9" customHeight="1">
      <c r="A306" s="257"/>
      <c r="B306" s="3" t="s">
        <v>483</v>
      </c>
      <c r="C306" s="265">
        <v>80</v>
      </c>
      <c r="D306" s="265"/>
      <c r="E306" s="3" t="s">
        <v>483</v>
      </c>
      <c r="F306" s="265">
        <v>80</v>
      </c>
      <c r="G306" s="265"/>
    </row>
    <row r="307" spans="1:15" ht="34.9" customHeight="1">
      <c r="A307" s="257" t="s">
        <v>484</v>
      </c>
      <c r="B307" s="257" t="s">
        <v>485</v>
      </c>
      <c r="C307" s="257"/>
      <c r="D307" s="257" t="s">
        <v>486</v>
      </c>
      <c r="E307" s="257"/>
      <c r="F307" s="257" t="s">
        <v>487</v>
      </c>
      <c r="G307" s="257"/>
    </row>
    <row r="308" spans="1:15" ht="34.9" customHeight="1">
      <c r="A308" s="257"/>
      <c r="B308" s="250" t="s">
        <v>518</v>
      </c>
      <c r="C308" s="250"/>
      <c r="D308" s="265"/>
      <c r="E308" s="265"/>
      <c r="F308" s="270">
        <v>80</v>
      </c>
      <c r="G308" s="270"/>
      <c r="K308" s="8"/>
      <c r="L308" s="8"/>
      <c r="M308" s="136"/>
      <c r="N308" s="8"/>
      <c r="O308" s="8"/>
    </row>
    <row r="309" spans="1:15" ht="34.9" customHeight="1">
      <c r="A309" s="257"/>
      <c r="B309" s="250"/>
      <c r="C309" s="250"/>
      <c r="D309" s="250"/>
      <c r="E309" s="250"/>
      <c r="F309" s="250"/>
      <c r="G309" s="250"/>
      <c r="K309" s="8"/>
      <c r="L309" s="8"/>
      <c r="M309" s="136"/>
      <c r="N309" s="8"/>
      <c r="O309" s="8"/>
    </row>
    <row r="310" spans="1:15" ht="34.9" customHeight="1">
      <c r="A310" s="257"/>
      <c r="B310" s="250"/>
      <c r="C310" s="250"/>
      <c r="D310" s="250"/>
      <c r="E310" s="250"/>
      <c r="F310" s="250"/>
      <c r="G310" s="250"/>
      <c r="K310" s="8"/>
      <c r="L310" s="8"/>
      <c r="M310" s="136"/>
      <c r="N310" s="8"/>
      <c r="O310" s="8"/>
    </row>
    <row r="311" spans="1:15" ht="34.9" customHeight="1">
      <c r="A311" s="251" t="s">
        <v>493</v>
      </c>
      <c r="B311" s="3" t="s">
        <v>494</v>
      </c>
      <c r="C311" s="254" t="s">
        <v>943</v>
      </c>
      <c r="D311" s="255"/>
      <c r="E311" s="255"/>
      <c r="F311" s="255"/>
      <c r="G311" s="256"/>
      <c r="K311" s="8"/>
      <c r="L311" s="8"/>
    </row>
    <row r="312" spans="1:15" ht="34.9" customHeight="1">
      <c r="A312" s="252"/>
      <c r="B312" s="3" t="s">
        <v>495</v>
      </c>
      <c r="C312" s="254" t="s">
        <v>938</v>
      </c>
      <c r="D312" s="255"/>
      <c r="E312" s="255"/>
      <c r="F312" s="255"/>
      <c r="G312" s="256"/>
      <c r="K312" s="8"/>
      <c r="L312" s="8"/>
    </row>
    <row r="313" spans="1:15" ht="34.9" customHeight="1">
      <c r="A313" s="253"/>
      <c r="B313" s="3" t="s">
        <v>496</v>
      </c>
      <c r="C313" s="254" t="s">
        <v>937</v>
      </c>
      <c r="D313" s="255"/>
      <c r="E313" s="255"/>
      <c r="F313" s="255"/>
      <c r="G313" s="256"/>
      <c r="K313" s="8"/>
      <c r="L313" s="8"/>
    </row>
    <row r="316" spans="1:15">
      <c r="A316" t="s">
        <v>547</v>
      </c>
    </row>
    <row r="317" spans="1:15" ht="22.5">
      <c r="A317" s="181" t="s">
        <v>470</v>
      </c>
      <c r="B317" s="181"/>
      <c r="C317" s="181"/>
      <c r="D317" s="181"/>
      <c r="E317" s="181"/>
      <c r="F317" s="181"/>
      <c r="G317" s="181"/>
    </row>
    <row r="318" spans="1:15" ht="34.9" customHeight="1">
      <c r="A318" s="3" t="s">
        <v>471</v>
      </c>
      <c r="B318" s="260" t="s">
        <v>816</v>
      </c>
      <c r="C318" s="261"/>
      <c r="D318" s="261"/>
      <c r="E318" s="261"/>
      <c r="F318" s="261"/>
      <c r="G318" s="261"/>
    </row>
    <row r="319" spans="1:15" ht="34.9" customHeight="1">
      <c r="A319" s="257" t="s">
        <v>472</v>
      </c>
      <c r="B319" s="3" t="s">
        <v>473</v>
      </c>
      <c r="C319" s="262" t="s">
        <v>948</v>
      </c>
      <c r="D319" s="263"/>
      <c r="E319" s="263"/>
      <c r="F319" s="263"/>
      <c r="G319" s="263"/>
    </row>
    <row r="320" spans="1:15" ht="49.15" customHeight="1">
      <c r="A320" s="257"/>
      <c r="B320" s="3" t="s">
        <v>474</v>
      </c>
      <c r="C320" s="5"/>
      <c r="D320" s="257"/>
      <c r="E320" s="257"/>
      <c r="F320" s="257"/>
      <c r="G320" s="257"/>
    </row>
    <row r="321" spans="1:15" ht="34.9" customHeight="1">
      <c r="A321" s="257" t="s">
        <v>475</v>
      </c>
      <c r="B321" s="3" t="s">
        <v>476</v>
      </c>
      <c r="C321" s="264">
        <v>43101</v>
      </c>
      <c r="D321" s="264"/>
      <c r="E321" s="3" t="s">
        <v>477</v>
      </c>
      <c r="F321" s="264">
        <v>43465</v>
      </c>
      <c r="G321" s="264"/>
    </row>
    <row r="322" spans="1:15" ht="34.9" customHeight="1">
      <c r="A322" s="257"/>
      <c r="B322" s="257" t="s">
        <v>478</v>
      </c>
      <c r="C322" s="257"/>
      <c r="D322" s="257"/>
      <c r="E322" s="257" t="s">
        <v>479</v>
      </c>
      <c r="F322" s="257"/>
      <c r="G322" s="257"/>
    </row>
    <row r="323" spans="1:15" ht="34.9" customHeight="1">
      <c r="A323" s="257"/>
      <c r="B323" s="3" t="s">
        <v>480</v>
      </c>
      <c r="C323" s="265"/>
      <c r="D323" s="265"/>
      <c r="E323" s="3" t="s">
        <v>480</v>
      </c>
      <c r="F323" s="265"/>
      <c r="G323" s="265"/>
    </row>
    <row r="324" spans="1:15" ht="34.9" customHeight="1">
      <c r="A324" s="257"/>
      <c r="B324" s="3" t="s">
        <v>481</v>
      </c>
      <c r="C324" s="265"/>
      <c r="D324" s="265"/>
      <c r="E324" s="3" t="s">
        <v>481</v>
      </c>
      <c r="F324" s="265"/>
      <c r="G324" s="265"/>
    </row>
    <row r="325" spans="1:15" ht="34.9" customHeight="1">
      <c r="A325" s="257"/>
      <c r="B325" s="3" t="s">
        <v>482</v>
      </c>
      <c r="C325" s="265"/>
      <c r="D325" s="265"/>
      <c r="E325" s="3" t="s">
        <v>482</v>
      </c>
      <c r="F325" s="265"/>
      <c r="G325" s="265"/>
    </row>
    <row r="326" spans="1:15" ht="34.9" customHeight="1">
      <c r="A326" s="257"/>
      <c r="B326" s="3" t="s">
        <v>483</v>
      </c>
      <c r="C326" s="265">
        <v>4000</v>
      </c>
      <c r="D326" s="265"/>
      <c r="E326" s="3" t="s">
        <v>483</v>
      </c>
      <c r="F326" s="265">
        <v>4000</v>
      </c>
      <c r="G326" s="265"/>
    </row>
    <row r="327" spans="1:15" ht="34.9" customHeight="1">
      <c r="A327" s="257" t="s">
        <v>484</v>
      </c>
      <c r="B327" s="257" t="s">
        <v>485</v>
      </c>
      <c r="C327" s="257"/>
      <c r="D327" s="257" t="s">
        <v>486</v>
      </c>
      <c r="E327" s="257"/>
      <c r="F327" s="257" t="s">
        <v>487</v>
      </c>
      <c r="G327" s="257"/>
    </row>
    <row r="328" spans="1:15" ht="34.9" customHeight="1">
      <c r="A328" s="257"/>
      <c r="B328" s="250" t="s">
        <v>521</v>
      </c>
      <c r="C328" s="250"/>
      <c r="D328" s="265"/>
      <c r="E328" s="265"/>
      <c r="F328" s="270">
        <v>4000</v>
      </c>
      <c r="G328" s="270"/>
      <c r="K328" s="8"/>
      <c r="L328" s="8"/>
      <c r="M328" s="136"/>
      <c r="N328" s="8"/>
      <c r="O328" s="8"/>
    </row>
    <row r="329" spans="1:15" ht="34.9" customHeight="1">
      <c r="A329" s="257"/>
      <c r="B329" s="250"/>
      <c r="C329" s="250"/>
      <c r="D329" s="250"/>
      <c r="E329" s="250"/>
      <c r="F329" s="250"/>
      <c r="G329" s="250"/>
      <c r="K329" s="8"/>
      <c r="L329" s="8"/>
      <c r="M329" s="136"/>
      <c r="N329" s="8"/>
      <c r="O329" s="8"/>
    </row>
    <row r="330" spans="1:15" ht="34.9" customHeight="1">
      <c r="A330" s="257"/>
      <c r="B330" s="250"/>
      <c r="C330" s="250"/>
      <c r="D330" s="250"/>
      <c r="E330" s="250"/>
      <c r="F330" s="250"/>
      <c r="G330" s="250"/>
      <c r="K330" s="8"/>
      <c r="L330" s="8"/>
      <c r="M330" s="136"/>
      <c r="N330" s="8"/>
      <c r="O330" s="8"/>
    </row>
    <row r="331" spans="1:15" ht="34.9" customHeight="1">
      <c r="A331" s="251" t="s">
        <v>493</v>
      </c>
      <c r="B331" s="3" t="s">
        <v>494</v>
      </c>
      <c r="C331" s="254" t="s">
        <v>948</v>
      </c>
      <c r="D331" s="255"/>
      <c r="E331" s="255"/>
      <c r="F331" s="255"/>
      <c r="G331" s="256"/>
      <c r="K331" s="8"/>
      <c r="L331" s="8"/>
    </row>
    <row r="332" spans="1:15" ht="34.9" customHeight="1">
      <c r="A332" s="252"/>
      <c r="B332" s="3" t="s">
        <v>495</v>
      </c>
      <c r="C332" s="254" t="s">
        <v>938</v>
      </c>
      <c r="D332" s="255"/>
      <c r="E332" s="255"/>
      <c r="F332" s="255"/>
      <c r="G332" s="256"/>
      <c r="K332" s="8"/>
      <c r="L332" s="8"/>
    </row>
    <row r="333" spans="1:15" ht="34.9" customHeight="1">
      <c r="A333" s="253"/>
      <c r="B333" s="3" t="s">
        <v>496</v>
      </c>
      <c r="C333" s="254" t="s">
        <v>937</v>
      </c>
      <c r="D333" s="255"/>
      <c r="E333" s="255"/>
      <c r="F333" s="255"/>
      <c r="G333" s="256"/>
      <c r="K333" s="8"/>
      <c r="L333" s="8"/>
    </row>
    <row r="337" spans="1:15">
      <c r="A337" t="s">
        <v>548</v>
      </c>
    </row>
    <row r="338" spans="1:15" ht="22.5">
      <c r="A338" s="181" t="s">
        <v>470</v>
      </c>
      <c r="B338" s="181"/>
      <c r="C338" s="181"/>
      <c r="D338" s="181"/>
      <c r="E338" s="181"/>
      <c r="F338" s="181"/>
      <c r="G338" s="181"/>
    </row>
    <row r="339" spans="1:15" ht="34.9" customHeight="1">
      <c r="A339" s="3" t="s">
        <v>471</v>
      </c>
      <c r="B339" s="260" t="s">
        <v>819</v>
      </c>
      <c r="C339" s="261"/>
      <c r="D339" s="261"/>
      <c r="E339" s="261"/>
      <c r="F339" s="261"/>
      <c r="G339" s="261"/>
    </row>
    <row r="340" spans="1:15" ht="34.9" customHeight="1">
      <c r="A340" s="257" t="s">
        <v>472</v>
      </c>
      <c r="B340" s="3" t="s">
        <v>473</v>
      </c>
      <c r="C340" s="262" t="s">
        <v>948</v>
      </c>
      <c r="D340" s="263"/>
      <c r="E340" s="263"/>
      <c r="F340" s="263"/>
      <c r="G340" s="263"/>
    </row>
    <row r="341" spans="1:15" ht="49.15" customHeight="1">
      <c r="A341" s="257"/>
      <c r="B341" s="3" t="s">
        <v>474</v>
      </c>
      <c r="C341" s="156" t="s">
        <v>946</v>
      </c>
      <c r="D341" s="257"/>
      <c r="E341" s="257"/>
      <c r="F341" s="257"/>
      <c r="G341" s="257"/>
    </row>
    <row r="342" spans="1:15" ht="34.9" customHeight="1">
      <c r="A342" s="257" t="s">
        <v>475</v>
      </c>
      <c r="B342" s="3" t="s">
        <v>476</v>
      </c>
      <c r="C342" s="264">
        <v>43101</v>
      </c>
      <c r="D342" s="264"/>
      <c r="E342" s="3" t="s">
        <v>477</v>
      </c>
      <c r="F342" s="264">
        <v>43465</v>
      </c>
      <c r="G342" s="264"/>
    </row>
    <row r="343" spans="1:15" ht="34.9" customHeight="1">
      <c r="A343" s="257"/>
      <c r="B343" s="257" t="s">
        <v>478</v>
      </c>
      <c r="C343" s="257"/>
      <c r="D343" s="257"/>
      <c r="E343" s="257" t="s">
        <v>479</v>
      </c>
      <c r="F343" s="257"/>
      <c r="G343" s="257"/>
    </row>
    <row r="344" spans="1:15" ht="34.9" customHeight="1">
      <c r="A344" s="257"/>
      <c r="B344" s="3" t="s">
        <v>480</v>
      </c>
      <c r="C344" s="265"/>
      <c r="D344" s="265"/>
      <c r="E344" s="3" t="s">
        <v>480</v>
      </c>
      <c r="F344" s="265"/>
      <c r="G344" s="265"/>
    </row>
    <row r="345" spans="1:15" ht="34.9" customHeight="1">
      <c r="A345" s="257"/>
      <c r="B345" s="3" t="s">
        <v>481</v>
      </c>
      <c r="C345" s="265"/>
      <c r="D345" s="265"/>
      <c r="E345" s="3" t="s">
        <v>481</v>
      </c>
      <c r="F345" s="265"/>
      <c r="G345" s="265"/>
    </row>
    <row r="346" spans="1:15" ht="34.9" customHeight="1">
      <c r="A346" s="257"/>
      <c r="B346" s="3" t="s">
        <v>482</v>
      </c>
      <c r="C346" s="265"/>
      <c r="D346" s="265"/>
      <c r="E346" s="3" t="s">
        <v>482</v>
      </c>
      <c r="F346" s="265"/>
      <c r="G346" s="265"/>
    </row>
    <row r="347" spans="1:15" ht="34.9" customHeight="1">
      <c r="A347" s="257"/>
      <c r="B347" s="3" t="s">
        <v>483</v>
      </c>
      <c r="C347" s="274" t="s">
        <v>950</v>
      </c>
      <c r="D347" s="265"/>
      <c r="E347" s="3" t="s">
        <v>483</v>
      </c>
      <c r="F347" s="274" t="s">
        <v>950</v>
      </c>
      <c r="G347" s="265"/>
      <c r="J347" s="9"/>
      <c r="K347" s="7"/>
      <c r="L347" s="7"/>
      <c r="M347" s="136"/>
      <c r="N347" s="7"/>
    </row>
    <row r="348" spans="1:15" ht="34.9" customHeight="1">
      <c r="A348" s="257" t="s">
        <v>484</v>
      </c>
      <c r="B348" s="257" t="s">
        <v>485</v>
      </c>
      <c r="C348" s="257"/>
      <c r="D348" s="257" t="s">
        <v>486</v>
      </c>
      <c r="E348" s="257"/>
      <c r="F348" s="257" t="s">
        <v>487</v>
      </c>
      <c r="G348" s="257"/>
      <c r="J348" s="9"/>
      <c r="K348" s="7"/>
      <c r="L348" s="7"/>
      <c r="M348" s="136"/>
      <c r="N348" s="7"/>
    </row>
    <row r="349" spans="1:15" ht="34.9" customHeight="1">
      <c r="A349" s="257"/>
      <c r="B349" s="250" t="s">
        <v>500</v>
      </c>
      <c r="C349" s="250"/>
      <c r="D349" s="270">
        <v>2</v>
      </c>
      <c r="E349" s="270"/>
      <c r="F349" s="270">
        <v>2</v>
      </c>
      <c r="G349" s="270"/>
      <c r="J349" s="9"/>
      <c r="K349" s="7"/>
      <c r="L349" s="7"/>
      <c r="M349" s="136"/>
      <c r="N349" s="7"/>
    </row>
    <row r="350" spans="1:15" ht="34.9" customHeight="1">
      <c r="A350" s="257"/>
      <c r="B350" s="250" t="s">
        <v>515</v>
      </c>
      <c r="C350" s="250"/>
      <c r="D350" s="250" t="s">
        <v>549</v>
      </c>
      <c r="E350" s="250"/>
      <c r="F350" s="250" t="s">
        <v>549</v>
      </c>
      <c r="G350" s="250"/>
      <c r="K350" s="8"/>
      <c r="L350" s="8"/>
      <c r="M350" s="136"/>
      <c r="N350" s="8"/>
      <c r="O350" s="8"/>
    </row>
    <row r="351" spans="1:15" ht="34.9" customHeight="1">
      <c r="A351" s="257"/>
      <c r="B351" s="250" t="s">
        <v>521</v>
      </c>
      <c r="C351" s="250"/>
      <c r="D351" s="250" t="s">
        <v>550</v>
      </c>
      <c r="E351" s="250"/>
      <c r="F351" s="250" t="s">
        <v>550</v>
      </c>
      <c r="G351" s="250"/>
      <c r="K351" s="8"/>
      <c r="L351" s="8"/>
      <c r="M351" s="136"/>
      <c r="N351" s="8"/>
      <c r="O351" s="8"/>
    </row>
    <row r="352" spans="1:15" ht="34.9" customHeight="1">
      <c r="A352" s="251" t="s">
        <v>493</v>
      </c>
      <c r="B352" s="3" t="s">
        <v>494</v>
      </c>
      <c r="C352" s="254" t="s">
        <v>948</v>
      </c>
      <c r="D352" s="255"/>
      <c r="E352" s="255"/>
      <c r="F352" s="255"/>
      <c r="G352" s="256"/>
      <c r="K352" s="8"/>
      <c r="L352" s="8"/>
    </row>
    <row r="353" spans="1:14" ht="34.9" customHeight="1">
      <c r="A353" s="252"/>
      <c r="B353" s="3" t="s">
        <v>495</v>
      </c>
      <c r="C353" s="254" t="s">
        <v>938</v>
      </c>
      <c r="D353" s="255"/>
      <c r="E353" s="255"/>
      <c r="F353" s="255"/>
      <c r="G353" s="256"/>
      <c r="K353" s="8"/>
      <c r="L353" s="8"/>
    </row>
    <row r="354" spans="1:14" ht="34.9" customHeight="1">
      <c r="A354" s="253"/>
      <c r="B354" s="3" t="s">
        <v>496</v>
      </c>
      <c r="C354" s="254" t="s">
        <v>937</v>
      </c>
      <c r="D354" s="255"/>
      <c r="E354" s="255"/>
      <c r="F354" s="255"/>
      <c r="G354" s="256"/>
      <c r="K354" s="8"/>
      <c r="L354" s="8"/>
    </row>
    <row r="355" spans="1:14">
      <c r="K355" s="8"/>
      <c r="L355" s="8"/>
    </row>
    <row r="357" spans="1:14">
      <c r="A357" t="s">
        <v>551</v>
      </c>
    </row>
    <row r="358" spans="1:14" ht="22.5">
      <c r="A358" s="181" t="s">
        <v>470</v>
      </c>
      <c r="B358" s="181"/>
      <c r="C358" s="181"/>
      <c r="D358" s="181"/>
      <c r="E358" s="181"/>
      <c r="F358" s="181"/>
      <c r="G358" s="181"/>
    </row>
    <row r="359" spans="1:14" ht="34.9" customHeight="1">
      <c r="A359" s="3" t="s">
        <v>471</v>
      </c>
      <c r="B359" s="260" t="s">
        <v>822</v>
      </c>
      <c r="C359" s="261"/>
      <c r="D359" s="261"/>
      <c r="E359" s="261"/>
      <c r="F359" s="261"/>
      <c r="G359" s="261"/>
    </row>
    <row r="360" spans="1:14" ht="34.9" customHeight="1">
      <c r="A360" s="257" t="s">
        <v>472</v>
      </c>
      <c r="B360" s="3" t="s">
        <v>473</v>
      </c>
      <c r="C360" s="262" t="s">
        <v>951</v>
      </c>
      <c r="D360" s="263"/>
      <c r="E360" s="263"/>
      <c r="F360" s="263"/>
      <c r="G360" s="263"/>
    </row>
    <row r="361" spans="1:14" ht="49.15" customHeight="1">
      <c r="A361" s="257"/>
      <c r="B361" s="3" t="s">
        <v>474</v>
      </c>
      <c r="C361" s="156" t="s">
        <v>946</v>
      </c>
      <c r="D361" s="257"/>
      <c r="E361" s="257"/>
      <c r="F361" s="257"/>
      <c r="G361" s="257"/>
    </row>
    <row r="362" spans="1:14" ht="34.9" customHeight="1">
      <c r="A362" s="257" t="s">
        <v>475</v>
      </c>
      <c r="B362" s="3" t="s">
        <v>476</v>
      </c>
      <c r="C362" s="264">
        <v>43101</v>
      </c>
      <c r="D362" s="264"/>
      <c r="E362" s="3" t="s">
        <v>477</v>
      </c>
      <c r="F362" s="264">
        <v>43465</v>
      </c>
      <c r="G362" s="264"/>
    </row>
    <row r="363" spans="1:14" ht="34.9" customHeight="1">
      <c r="A363" s="257"/>
      <c r="B363" s="257" t="s">
        <v>478</v>
      </c>
      <c r="C363" s="257"/>
      <c r="D363" s="257"/>
      <c r="E363" s="257" t="s">
        <v>479</v>
      </c>
      <c r="F363" s="257"/>
      <c r="G363" s="257"/>
    </row>
    <row r="364" spans="1:14" ht="34.9" customHeight="1">
      <c r="A364" s="257"/>
      <c r="B364" s="3" t="s">
        <v>480</v>
      </c>
      <c r="C364" s="265"/>
      <c r="D364" s="265"/>
      <c r="E364" s="3" t="s">
        <v>480</v>
      </c>
      <c r="F364" s="265"/>
      <c r="G364" s="265"/>
    </row>
    <row r="365" spans="1:14" ht="34.9" customHeight="1">
      <c r="A365" s="257"/>
      <c r="B365" s="3" t="s">
        <v>481</v>
      </c>
      <c r="C365" s="265"/>
      <c r="D365" s="265"/>
      <c r="E365" s="3" t="s">
        <v>481</v>
      </c>
      <c r="F365" s="265"/>
      <c r="G365" s="265"/>
    </row>
    <row r="366" spans="1:14" ht="34.9" customHeight="1">
      <c r="A366" s="257"/>
      <c r="B366" s="3" t="s">
        <v>482</v>
      </c>
      <c r="C366" s="265"/>
      <c r="D366" s="265"/>
      <c r="E366" s="3" t="s">
        <v>482</v>
      </c>
      <c r="F366" s="265"/>
      <c r="G366" s="265"/>
    </row>
    <row r="367" spans="1:14" ht="34.9" customHeight="1">
      <c r="A367" s="257"/>
      <c r="B367" s="3" t="s">
        <v>483</v>
      </c>
      <c r="C367" s="265">
        <v>1844.77</v>
      </c>
      <c r="D367" s="265"/>
      <c r="E367" s="3" t="s">
        <v>483</v>
      </c>
      <c r="F367" s="265">
        <v>1844.77</v>
      </c>
      <c r="G367" s="265"/>
      <c r="J367" s="9"/>
      <c r="K367" s="7"/>
      <c r="L367" s="7"/>
      <c r="M367" s="136"/>
      <c r="N367" s="7"/>
    </row>
    <row r="368" spans="1:14" ht="34.9" customHeight="1">
      <c r="A368" s="257" t="s">
        <v>484</v>
      </c>
      <c r="B368" s="257" t="s">
        <v>485</v>
      </c>
      <c r="C368" s="257"/>
      <c r="D368" s="257" t="s">
        <v>486</v>
      </c>
      <c r="E368" s="257"/>
      <c r="F368" s="257" t="s">
        <v>487</v>
      </c>
      <c r="G368" s="257"/>
      <c r="J368" s="9"/>
      <c r="K368" s="7"/>
      <c r="L368" s="7"/>
      <c r="M368" s="136"/>
      <c r="N368" s="7"/>
    </row>
    <row r="369" spans="1:15" ht="34.9" customHeight="1">
      <c r="A369" s="257"/>
      <c r="B369" s="250" t="s">
        <v>518</v>
      </c>
      <c r="C369" s="250"/>
      <c r="D369" s="265">
        <f>F369</f>
        <v>1844.77</v>
      </c>
      <c r="E369" s="265"/>
      <c r="F369" s="270">
        <v>1844.77</v>
      </c>
      <c r="G369" s="270"/>
      <c r="J369" s="9"/>
      <c r="K369" s="7"/>
      <c r="L369" s="7"/>
      <c r="M369" s="136"/>
      <c r="N369" s="7"/>
    </row>
    <row r="370" spans="1:15" ht="34.9" customHeight="1">
      <c r="A370" s="257"/>
      <c r="B370" s="250"/>
      <c r="C370" s="250"/>
      <c r="D370" s="250"/>
      <c r="E370" s="250"/>
      <c r="F370" s="250"/>
      <c r="G370" s="250"/>
      <c r="K370" s="8"/>
      <c r="L370" s="8"/>
      <c r="M370" s="136"/>
      <c r="N370" s="8"/>
      <c r="O370" s="8"/>
    </row>
    <row r="371" spans="1:15" ht="34.9" customHeight="1">
      <c r="A371" s="257"/>
      <c r="B371" s="250"/>
      <c r="C371" s="250"/>
      <c r="D371" s="250"/>
      <c r="E371" s="250"/>
      <c r="F371" s="250"/>
      <c r="G371" s="250"/>
      <c r="K371" s="8"/>
      <c r="L371" s="8"/>
      <c r="M371" s="136"/>
      <c r="N371" s="8"/>
      <c r="O371" s="8"/>
    </row>
    <row r="372" spans="1:15" ht="34.9" customHeight="1">
      <c r="A372" s="251" t="s">
        <v>493</v>
      </c>
      <c r="B372" s="3" t="s">
        <v>494</v>
      </c>
      <c r="C372" s="254" t="s">
        <v>951</v>
      </c>
      <c r="D372" s="255"/>
      <c r="E372" s="255"/>
      <c r="F372" s="255"/>
      <c r="G372" s="256"/>
      <c r="K372" s="8"/>
      <c r="L372" s="8"/>
    </row>
    <row r="373" spans="1:15" ht="34.9" customHeight="1">
      <c r="A373" s="252"/>
      <c r="B373" s="3" t="s">
        <v>495</v>
      </c>
      <c r="C373" s="254" t="s">
        <v>939</v>
      </c>
      <c r="D373" s="255"/>
      <c r="E373" s="255"/>
      <c r="F373" s="255"/>
      <c r="G373" s="256"/>
      <c r="K373" s="8"/>
      <c r="L373" s="8"/>
    </row>
    <row r="374" spans="1:15" ht="34.9" customHeight="1">
      <c r="A374" s="253"/>
      <c r="B374" s="3" t="s">
        <v>496</v>
      </c>
      <c r="C374" s="254" t="s">
        <v>937</v>
      </c>
      <c r="D374" s="255"/>
      <c r="E374" s="255"/>
      <c r="F374" s="255"/>
      <c r="G374" s="256"/>
      <c r="K374" s="8"/>
      <c r="L374" s="8"/>
    </row>
    <row r="375" spans="1:15">
      <c r="K375" s="8"/>
      <c r="L375" s="8"/>
    </row>
    <row r="377" spans="1:15">
      <c r="A377" t="s">
        <v>552</v>
      </c>
    </row>
    <row r="378" spans="1:15" ht="22.5">
      <c r="A378" s="181" t="s">
        <v>470</v>
      </c>
      <c r="B378" s="181"/>
      <c r="C378" s="181"/>
      <c r="D378" s="181"/>
      <c r="E378" s="181"/>
      <c r="F378" s="181"/>
      <c r="G378" s="181"/>
    </row>
    <row r="379" spans="1:15" ht="34.9" customHeight="1">
      <c r="A379" s="3" t="s">
        <v>471</v>
      </c>
      <c r="B379" s="260" t="s">
        <v>831</v>
      </c>
      <c r="C379" s="261"/>
      <c r="D379" s="261"/>
      <c r="E379" s="261"/>
      <c r="F379" s="261"/>
      <c r="G379" s="261"/>
    </row>
    <row r="380" spans="1:15" ht="34.9" customHeight="1">
      <c r="A380" s="257" t="s">
        <v>472</v>
      </c>
      <c r="B380" s="3" t="s">
        <v>473</v>
      </c>
      <c r="C380" s="262" t="s">
        <v>943</v>
      </c>
      <c r="D380" s="263"/>
      <c r="E380" s="263"/>
      <c r="F380" s="263"/>
      <c r="G380" s="263"/>
    </row>
    <row r="381" spans="1:15" ht="49.15" customHeight="1">
      <c r="A381" s="257"/>
      <c r="B381" s="3" t="s">
        <v>474</v>
      </c>
      <c r="C381" s="156" t="s">
        <v>947</v>
      </c>
      <c r="D381" s="257"/>
      <c r="E381" s="257"/>
      <c r="F381" s="257"/>
      <c r="G381" s="257"/>
    </row>
    <row r="382" spans="1:15" ht="34.9" customHeight="1">
      <c r="A382" s="257" t="s">
        <v>475</v>
      </c>
      <c r="B382" s="3" t="s">
        <v>476</v>
      </c>
      <c r="C382" s="264">
        <v>43101</v>
      </c>
      <c r="D382" s="264"/>
      <c r="E382" s="3" t="s">
        <v>477</v>
      </c>
      <c r="F382" s="264">
        <v>43465</v>
      </c>
      <c r="G382" s="264"/>
    </row>
    <row r="383" spans="1:15" ht="34.9" customHeight="1">
      <c r="A383" s="257"/>
      <c r="B383" s="257" t="s">
        <v>478</v>
      </c>
      <c r="C383" s="257"/>
      <c r="D383" s="257"/>
      <c r="E383" s="257" t="s">
        <v>479</v>
      </c>
      <c r="F383" s="257"/>
      <c r="G383" s="257"/>
    </row>
    <row r="384" spans="1:15" ht="34.9" customHeight="1">
      <c r="A384" s="257"/>
      <c r="B384" s="3" t="s">
        <v>480</v>
      </c>
      <c r="C384" s="265"/>
      <c r="D384" s="265"/>
      <c r="E384" s="3" t="s">
        <v>480</v>
      </c>
      <c r="F384" s="265"/>
      <c r="G384" s="265"/>
    </row>
    <row r="385" spans="1:16" ht="34.9" customHeight="1">
      <c r="A385" s="257"/>
      <c r="B385" s="3" t="s">
        <v>481</v>
      </c>
      <c r="C385" s="265"/>
      <c r="D385" s="265"/>
      <c r="E385" s="3" t="s">
        <v>481</v>
      </c>
      <c r="F385" s="265"/>
      <c r="G385" s="265"/>
      <c r="J385" s="7"/>
      <c r="K385" s="7"/>
      <c r="L385" s="7"/>
      <c r="M385" s="136"/>
    </row>
    <row r="386" spans="1:16" ht="34.9" customHeight="1">
      <c r="A386" s="257"/>
      <c r="B386" s="3" t="s">
        <v>482</v>
      </c>
      <c r="C386" s="265"/>
      <c r="D386" s="265"/>
      <c r="E386" s="3" t="s">
        <v>482</v>
      </c>
      <c r="F386" s="265"/>
      <c r="G386" s="265"/>
    </row>
    <row r="387" spans="1:16" ht="34.9" customHeight="1">
      <c r="A387" s="257"/>
      <c r="B387" s="3" t="s">
        <v>483</v>
      </c>
      <c r="C387" s="265">
        <v>363.13</v>
      </c>
      <c r="D387" s="265"/>
      <c r="E387" s="3" t="s">
        <v>483</v>
      </c>
      <c r="F387" s="265">
        <v>363.13</v>
      </c>
      <c r="G387" s="265"/>
      <c r="J387" s="9"/>
      <c r="K387" s="7"/>
      <c r="L387" s="7"/>
      <c r="M387" s="136"/>
      <c r="N387" s="7"/>
    </row>
    <row r="388" spans="1:16" ht="34.9" customHeight="1">
      <c r="A388" s="257" t="s">
        <v>484</v>
      </c>
      <c r="B388" s="257" t="s">
        <v>485</v>
      </c>
      <c r="C388" s="257"/>
      <c r="D388" s="257" t="s">
        <v>486</v>
      </c>
      <c r="E388" s="257"/>
      <c r="F388" s="257" t="s">
        <v>487</v>
      </c>
      <c r="G388" s="257"/>
      <c r="J388" s="9"/>
      <c r="K388" s="7"/>
      <c r="L388" s="7"/>
      <c r="M388" s="136"/>
      <c r="N388" s="7"/>
    </row>
    <row r="389" spans="1:16" ht="34.9" customHeight="1">
      <c r="A389" s="257"/>
      <c r="B389" s="250" t="s">
        <v>500</v>
      </c>
      <c r="C389" s="250"/>
      <c r="D389" s="265">
        <f>F389</f>
        <v>5.26</v>
      </c>
      <c r="E389" s="265"/>
      <c r="F389" s="270">
        <v>5.26</v>
      </c>
      <c r="G389" s="270"/>
      <c r="J389" s="7"/>
      <c r="K389" s="131"/>
      <c r="L389" s="7"/>
      <c r="M389" s="136"/>
      <c r="N389" s="7"/>
    </row>
    <row r="390" spans="1:16" ht="34.9" customHeight="1">
      <c r="A390" s="257"/>
      <c r="B390" s="250" t="s">
        <v>521</v>
      </c>
      <c r="C390" s="250"/>
      <c r="D390" s="265" t="str">
        <f>F390</f>
        <v>357.87</v>
      </c>
      <c r="E390" s="265"/>
      <c r="F390" s="250" t="s">
        <v>553</v>
      </c>
      <c r="G390" s="250"/>
      <c r="K390" s="8"/>
      <c r="L390" s="8"/>
      <c r="M390" s="136"/>
      <c r="N390" s="8"/>
      <c r="O390" s="8"/>
    </row>
    <row r="391" spans="1:16" ht="34.9" customHeight="1">
      <c r="A391" s="257"/>
      <c r="B391" s="250"/>
      <c r="C391" s="250"/>
      <c r="D391" s="250"/>
      <c r="E391" s="250"/>
      <c r="F391" s="250"/>
      <c r="G391" s="250"/>
      <c r="K391" s="8"/>
      <c r="L391" s="8"/>
      <c r="M391" s="136"/>
      <c r="N391" s="8"/>
      <c r="O391" s="8"/>
    </row>
    <row r="392" spans="1:16" ht="34.9" customHeight="1">
      <c r="A392" s="251" t="s">
        <v>493</v>
      </c>
      <c r="B392" s="3" t="s">
        <v>494</v>
      </c>
      <c r="C392" s="254" t="s">
        <v>943</v>
      </c>
      <c r="D392" s="255"/>
      <c r="E392" s="255"/>
      <c r="F392" s="255"/>
      <c r="G392" s="256"/>
      <c r="I392" s="8"/>
      <c r="J392" s="8"/>
      <c r="K392" s="8"/>
      <c r="L392" s="8"/>
      <c r="M392" s="136"/>
      <c r="N392" s="8"/>
      <c r="O392" s="8"/>
      <c r="P392" s="8"/>
    </row>
    <row r="393" spans="1:16" ht="34.9" customHeight="1">
      <c r="A393" s="252"/>
      <c r="B393" s="3" t="s">
        <v>495</v>
      </c>
      <c r="C393" s="254" t="s">
        <v>939</v>
      </c>
      <c r="D393" s="255"/>
      <c r="E393" s="255"/>
      <c r="F393" s="255"/>
      <c r="G393" s="256"/>
      <c r="I393" s="8"/>
      <c r="J393" s="8"/>
      <c r="K393" s="8"/>
      <c r="L393" s="8"/>
      <c r="M393" s="136"/>
      <c r="N393" s="8"/>
      <c r="O393" s="8"/>
      <c r="P393" s="8"/>
    </row>
    <row r="394" spans="1:16" ht="34.9" customHeight="1">
      <c r="A394" s="253"/>
      <c r="B394" s="3" t="s">
        <v>496</v>
      </c>
      <c r="C394" s="254" t="s">
        <v>937</v>
      </c>
      <c r="D394" s="255"/>
      <c r="E394" s="255"/>
      <c r="F394" s="255"/>
      <c r="G394" s="256"/>
      <c r="I394" s="8"/>
      <c r="J394" s="8"/>
      <c r="K394" s="8"/>
      <c r="L394" s="8"/>
      <c r="M394" s="136"/>
      <c r="N394" s="8"/>
      <c r="O394" s="8"/>
      <c r="P394" s="8"/>
    </row>
    <row r="395" spans="1:16">
      <c r="I395" s="8"/>
      <c r="J395" s="8"/>
      <c r="K395" s="8"/>
      <c r="L395" s="8"/>
      <c r="M395" s="136"/>
      <c r="N395" s="8"/>
      <c r="O395" s="8"/>
      <c r="P395" s="8"/>
    </row>
    <row r="396" spans="1:16">
      <c r="I396" s="8"/>
      <c r="J396" s="8"/>
      <c r="K396" s="8"/>
      <c r="L396" s="8"/>
      <c r="M396" s="136"/>
      <c r="N396" s="8"/>
      <c r="O396" s="8"/>
      <c r="P396" s="8"/>
    </row>
    <row r="397" spans="1:16">
      <c r="I397" s="8"/>
      <c r="J397" s="8"/>
      <c r="K397" s="8"/>
      <c r="L397" s="8"/>
      <c r="M397" s="136"/>
      <c r="N397" s="8"/>
      <c r="O397" s="8"/>
      <c r="P397" s="8"/>
    </row>
    <row r="398" spans="1:16">
      <c r="A398" s="130" t="s">
        <v>734</v>
      </c>
      <c r="I398" s="8"/>
      <c r="J398" s="8"/>
      <c r="K398" s="8"/>
      <c r="L398" s="8"/>
      <c r="M398" s="136"/>
      <c r="N398" s="8"/>
      <c r="O398" s="8"/>
      <c r="P398" s="8"/>
    </row>
    <row r="399" spans="1:16" ht="22.5">
      <c r="A399" s="181" t="s">
        <v>470</v>
      </c>
      <c r="B399" s="181"/>
      <c r="C399" s="181"/>
      <c r="D399" s="181"/>
      <c r="E399" s="181"/>
      <c r="F399" s="181"/>
      <c r="G399" s="181"/>
      <c r="I399" s="8"/>
      <c r="J399" s="8"/>
      <c r="K399" s="8"/>
      <c r="L399" s="8"/>
      <c r="M399" s="136"/>
      <c r="N399" s="8"/>
      <c r="O399" s="8"/>
      <c r="P399" s="8"/>
    </row>
    <row r="400" spans="1:16" ht="34.9" customHeight="1">
      <c r="A400" s="123" t="s">
        <v>471</v>
      </c>
      <c r="B400" s="260" t="s">
        <v>735</v>
      </c>
      <c r="C400" s="261"/>
      <c r="D400" s="261"/>
      <c r="E400" s="261"/>
      <c r="F400" s="261"/>
      <c r="G400" s="261"/>
      <c r="I400" s="8"/>
      <c r="J400" s="8"/>
      <c r="K400" s="8"/>
      <c r="L400" s="8"/>
      <c r="M400" s="136"/>
      <c r="N400" s="8"/>
      <c r="O400" s="8"/>
      <c r="P400" s="8"/>
    </row>
    <row r="401" spans="1:16" ht="34.9" customHeight="1">
      <c r="A401" s="257" t="s">
        <v>472</v>
      </c>
      <c r="B401" s="123" t="s">
        <v>473</v>
      </c>
      <c r="C401" s="262" t="s">
        <v>951</v>
      </c>
      <c r="D401" s="263"/>
      <c r="E401" s="263"/>
      <c r="F401" s="263"/>
      <c r="G401" s="263"/>
      <c r="I401" s="8"/>
      <c r="J401" s="8"/>
      <c r="K401" s="8"/>
      <c r="L401" s="8"/>
      <c r="M401" s="136"/>
      <c r="N401" s="8"/>
      <c r="O401" s="8"/>
      <c r="P401" s="8"/>
    </row>
    <row r="402" spans="1:16" ht="49.15" customHeight="1">
      <c r="A402" s="257"/>
      <c r="B402" s="123" t="s">
        <v>474</v>
      </c>
      <c r="C402" s="156" t="s">
        <v>946</v>
      </c>
      <c r="D402" s="257"/>
      <c r="E402" s="257"/>
      <c r="F402" s="257"/>
      <c r="G402" s="257"/>
      <c r="I402" s="8"/>
      <c r="J402" s="8"/>
      <c r="K402" s="8"/>
      <c r="L402" s="8"/>
      <c r="M402" s="136"/>
      <c r="N402" s="8"/>
      <c r="O402" s="8"/>
      <c r="P402" s="8"/>
    </row>
    <row r="403" spans="1:16" ht="34.9" customHeight="1">
      <c r="A403" s="257" t="s">
        <v>475</v>
      </c>
      <c r="B403" s="123" t="s">
        <v>476</v>
      </c>
      <c r="C403" s="264">
        <v>43101</v>
      </c>
      <c r="D403" s="264"/>
      <c r="E403" s="123" t="s">
        <v>477</v>
      </c>
      <c r="F403" s="264">
        <v>43465</v>
      </c>
      <c r="G403" s="264"/>
      <c r="I403" s="8"/>
      <c r="J403" s="8"/>
      <c r="K403" s="8"/>
      <c r="L403" s="8"/>
      <c r="M403" s="136"/>
      <c r="N403" s="8"/>
      <c r="O403" s="8"/>
      <c r="P403" s="8"/>
    </row>
    <row r="404" spans="1:16" ht="34.9" customHeight="1">
      <c r="A404" s="257"/>
      <c r="B404" s="257" t="s">
        <v>478</v>
      </c>
      <c r="C404" s="257"/>
      <c r="D404" s="257"/>
      <c r="E404" s="257" t="s">
        <v>479</v>
      </c>
      <c r="F404" s="257"/>
      <c r="G404" s="257"/>
      <c r="I404" s="8"/>
      <c r="J404" s="8"/>
      <c r="K404" s="8"/>
      <c r="L404" s="8"/>
      <c r="M404" s="136"/>
      <c r="N404" s="8"/>
      <c r="O404" s="8"/>
      <c r="P404" s="8"/>
    </row>
    <row r="405" spans="1:16" ht="34.9" customHeight="1">
      <c r="A405" s="257"/>
      <c r="B405" s="123" t="s">
        <v>480</v>
      </c>
      <c r="C405" s="265"/>
      <c r="D405" s="265"/>
      <c r="E405" s="123" t="s">
        <v>480</v>
      </c>
      <c r="F405" s="265"/>
      <c r="G405" s="265"/>
      <c r="I405" s="8"/>
      <c r="J405" s="8"/>
      <c r="K405" s="8"/>
      <c r="L405" s="8"/>
      <c r="M405" s="136"/>
      <c r="N405" s="8"/>
      <c r="O405" s="8"/>
      <c r="P405" s="8"/>
    </row>
    <row r="406" spans="1:16" ht="34.9" customHeight="1">
      <c r="A406" s="257"/>
      <c r="B406" s="123" t="s">
        <v>481</v>
      </c>
      <c r="C406" s="265"/>
      <c r="D406" s="265"/>
      <c r="E406" s="123" t="s">
        <v>481</v>
      </c>
      <c r="F406" s="265"/>
      <c r="G406" s="265"/>
      <c r="I406" s="8"/>
      <c r="J406" s="8"/>
      <c r="K406" s="8"/>
      <c r="L406" s="8"/>
      <c r="M406" s="136"/>
      <c r="N406" s="8"/>
      <c r="O406" s="8"/>
      <c r="P406" s="8"/>
    </row>
    <row r="407" spans="1:16" ht="34.9" customHeight="1">
      <c r="A407" s="257"/>
      <c r="B407" s="123" t="s">
        <v>482</v>
      </c>
      <c r="C407" s="265"/>
      <c r="D407" s="265"/>
      <c r="E407" s="123" t="s">
        <v>482</v>
      </c>
      <c r="F407" s="265"/>
      <c r="G407" s="265"/>
      <c r="I407" s="8"/>
      <c r="J407" s="8"/>
      <c r="K407" s="8"/>
      <c r="L407" s="8"/>
      <c r="M407" s="136"/>
      <c r="N407" s="8"/>
      <c r="O407" s="8"/>
      <c r="P407" s="8"/>
    </row>
    <row r="408" spans="1:16" ht="34.9" customHeight="1">
      <c r="A408" s="257"/>
      <c r="B408" s="123" t="s">
        <v>483</v>
      </c>
      <c r="C408" s="265">
        <v>262.08</v>
      </c>
      <c r="D408" s="265"/>
      <c r="E408" s="123" t="s">
        <v>483</v>
      </c>
      <c r="F408" s="265">
        <f>F410+F411</f>
        <v>262.08</v>
      </c>
      <c r="G408" s="265"/>
      <c r="I408" s="8"/>
      <c r="J408" s="8"/>
      <c r="K408" s="8"/>
      <c r="L408" s="8"/>
      <c r="M408" s="136"/>
      <c r="N408" s="8"/>
      <c r="O408" s="8"/>
      <c r="P408" s="8"/>
    </row>
    <row r="409" spans="1:16" ht="34.9" customHeight="1">
      <c r="A409" s="257" t="s">
        <v>484</v>
      </c>
      <c r="B409" s="257" t="s">
        <v>485</v>
      </c>
      <c r="C409" s="257"/>
      <c r="D409" s="257" t="s">
        <v>486</v>
      </c>
      <c r="E409" s="257"/>
      <c r="F409" s="257" t="s">
        <v>487</v>
      </c>
      <c r="G409" s="257"/>
      <c r="I409" s="8"/>
      <c r="J409" s="8"/>
      <c r="K409" s="8"/>
      <c r="L409" s="8"/>
      <c r="M409" s="136"/>
      <c r="N409" s="8"/>
      <c r="O409" s="8"/>
      <c r="P409" s="8"/>
    </row>
    <row r="410" spans="1:16" ht="34.9" customHeight="1">
      <c r="A410" s="257"/>
      <c r="B410" s="269" t="s">
        <v>736</v>
      </c>
      <c r="C410" s="250"/>
      <c r="D410" s="265">
        <f>F410</f>
        <v>256.26</v>
      </c>
      <c r="E410" s="265"/>
      <c r="F410" s="270">
        <v>256.26</v>
      </c>
      <c r="G410" s="270"/>
      <c r="I410" s="8"/>
      <c r="J410" s="8"/>
      <c r="K410" s="8"/>
      <c r="L410" s="8"/>
      <c r="M410" s="136"/>
      <c r="N410" s="8"/>
      <c r="O410" s="8"/>
      <c r="P410" s="8"/>
    </row>
    <row r="411" spans="1:16" ht="34.9" customHeight="1">
      <c r="A411" s="257"/>
      <c r="B411" s="269" t="s">
        <v>737</v>
      </c>
      <c r="C411" s="250"/>
      <c r="D411" s="265" t="str">
        <f>F411</f>
        <v>5.82</v>
      </c>
      <c r="E411" s="265"/>
      <c r="F411" s="269" t="s">
        <v>738</v>
      </c>
      <c r="G411" s="250"/>
      <c r="I411" s="8"/>
      <c r="J411" s="8"/>
      <c r="K411" s="8"/>
      <c r="L411" s="8"/>
      <c r="M411" s="136"/>
      <c r="N411" s="8"/>
      <c r="O411" s="8"/>
      <c r="P411" s="8"/>
    </row>
    <row r="412" spans="1:16" ht="34.9" customHeight="1">
      <c r="A412" s="257"/>
      <c r="B412" s="250"/>
      <c r="C412" s="250"/>
      <c r="D412" s="250"/>
      <c r="E412" s="250"/>
      <c r="F412" s="250"/>
      <c r="G412" s="250"/>
      <c r="I412" s="8"/>
      <c r="J412" s="8"/>
      <c r="K412" s="8"/>
      <c r="L412" s="8"/>
      <c r="M412" s="136"/>
      <c r="N412" s="8"/>
      <c r="O412" s="8"/>
      <c r="P412" s="8"/>
    </row>
    <row r="413" spans="1:16" ht="34.9" customHeight="1">
      <c r="A413" s="251" t="s">
        <v>493</v>
      </c>
      <c r="B413" s="123" t="s">
        <v>494</v>
      </c>
      <c r="C413" s="254" t="s">
        <v>951</v>
      </c>
      <c r="D413" s="255"/>
      <c r="E413" s="255"/>
      <c r="F413" s="255"/>
      <c r="G413" s="256"/>
      <c r="I413" s="8"/>
      <c r="J413" s="8"/>
      <c r="K413" s="8"/>
      <c r="L413" s="8"/>
      <c r="M413" s="136"/>
      <c r="N413" s="8"/>
      <c r="O413" s="8"/>
      <c r="P413" s="8"/>
    </row>
    <row r="414" spans="1:16" ht="34.9" customHeight="1">
      <c r="A414" s="252"/>
      <c r="B414" s="123" t="s">
        <v>495</v>
      </c>
      <c r="C414" s="254" t="s">
        <v>939</v>
      </c>
      <c r="D414" s="255"/>
      <c r="E414" s="255"/>
      <c r="F414" s="255"/>
      <c r="G414" s="256"/>
      <c r="I414" s="8"/>
      <c r="J414" s="8"/>
      <c r="K414" s="8"/>
      <c r="L414" s="8"/>
      <c r="M414" s="136"/>
      <c r="N414" s="8"/>
      <c r="O414" s="8"/>
      <c r="P414" s="8"/>
    </row>
    <row r="415" spans="1:16" ht="34.9" customHeight="1">
      <c r="A415" s="253"/>
      <c r="B415" s="123" t="s">
        <v>496</v>
      </c>
      <c r="C415" s="254" t="s">
        <v>937</v>
      </c>
      <c r="D415" s="255"/>
      <c r="E415" s="255"/>
      <c r="F415" s="255"/>
      <c r="G415" s="256"/>
      <c r="I415" s="8"/>
      <c r="J415" s="8"/>
      <c r="K415" s="8"/>
      <c r="L415" s="8"/>
      <c r="M415" s="136"/>
      <c r="N415" s="8"/>
      <c r="O415" s="8"/>
      <c r="P415" s="8"/>
    </row>
    <row r="416" spans="1:16">
      <c r="I416" s="8"/>
      <c r="J416" s="8"/>
      <c r="K416" s="8"/>
      <c r="L416" s="8"/>
      <c r="M416" s="136"/>
      <c r="N416" s="8"/>
      <c r="O416" s="8"/>
      <c r="P416" s="8"/>
    </row>
    <row r="417" spans="1:16">
      <c r="I417" s="8"/>
      <c r="J417" s="8"/>
      <c r="K417" s="8"/>
      <c r="L417" s="8"/>
      <c r="M417" s="136"/>
      <c r="N417" s="8"/>
      <c r="O417" s="8"/>
      <c r="P417" s="8"/>
    </row>
    <row r="418" spans="1:16">
      <c r="I418" s="8"/>
      <c r="J418" s="8"/>
      <c r="K418" s="8"/>
      <c r="L418" s="8"/>
      <c r="M418" s="136"/>
      <c r="N418" s="8"/>
      <c r="O418" s="8"/>
      <c r="P418" s="8"/>
    </row>
    <row r="419" spans="1:16">
      <c r="A419" s="130" t="s">
        <v>739</v>
      </c>
      <c r="I419" s="8"/>
      <c r="J419" s="8"/>
      <c r="K419" s="8"/>
      <c r="L419" s="8"/>
      <c r="M419" s="136"/>
      <c r="N419" s="8"/>
      <c r="O419" s="8"/>
      <c r="P419" s="8"/>
    </row>
    <row r="420" spans="1:16" ht="22.5">
      <c r="A420" s="181" t="s">
        <v>470</v>
      </c>
      <c r="B420" s="181"/>
      <c r="C420" s="181"/>
      <c r="D420" s="181"/>
      <c r="E420" s="181"/>
      <c r="F420" s="181"/>
      <c r="G420" s="181"/>
      <c r="I420" s="8"/>
      <c r="J420" s="8"/>
      <c r="K420" s="8"/>
      <c r="L420" s="8"/>
      <c r="M420" s="136"/>
      <c r="N420" s="8"/>
      <c r="O420" s="8"/>
      <c r="P420" s="8"/>
    </row>
    <row r="421" spans="1:16" ht="34.9" customHeight="1">
      <c r="A421" s="123" t="s">
        <v>471</v>
      </c>
      <c r="B421" s="260" t="s">
        <v>740</v>
      </c>
      <c r="C421" s="261"/>
      <c r="D421" s="261"/>
      <c r="E421" s="261"/>
      <c r="F421" s="261"/>
      <c r="G421" s="261"/>
      <c r="I421" s="8"/>
      <c r="J421" s="8"/>
      <c r="K421" s="8"/>
      <c r="L421" s="8"/>
      <c r="M421" s="136"/>
      <c r="N421" s="8"/>
      <c r="O421" s="8"/>
      <c r="P421" s="8"/>
    </row>
    <row r="422" spans="1:16" ht="34.9" customHeight="1">
      <c r="A422" s="257" t="s">
        <v>472</v>
      </c>
      <c r="B422" s="123" t="s">
        <v>473</v>
      </c>
      <c r="C422" s="262" t="s">
        <v>951</v>
      </c>
      <c r="D422" s="263"/>
      <c r="E422" s="263"/>
      <c r="F422" s="263"/>
      <c r="G422" s="263"/>
      <c r="I422" s="8"/>
      <c r="J422" s="8"/>
      <c r="K422" s="8"/>
      <c r="L422" s="8"/>
      <c r="M422" s="136"/>
      <c r="N422" s="8"/>
      <c r="O422" s="8"/>
      <c r="P422" s="8"/>
    </row>
    <row r="423" spans="1:16" ht="49.15" customHeight="1">
      <c r="A423" s="257"/>
      <c r="B423" s="123" t="s">
        <v>474</v>
      </c>
      <c r="C423" s="156" t="s">
        <v>952</v>
      </c>
      <c r="D423" s="257"/>
      <c r="E423" s="257"/>
      <c r="F423" s="257"/>
      <c r="G423" s="257"/>
      <c r="I423" s="8"/>
      <c r="J423" s="8"/>
      <c r="K423" s="8"/>
      <c r="L423" s="8"/>
      <c r="M423" s="136"/>
      <c r="N423" s="8"/>
      <c r="O423" s="8"/>
      <c r="P423" s="8"/>
    </row>
    <row r="424" spans="1:16" ht="34.9" customHeight="1">
      <c r="A424" s="257" t="s">
        <v>475</v>
      </c>
      <c r="B424" s="123" t="s">
        <v>476</v>
      </c>
      <c r="C424" s="264">
        <v>43101</v>
      </c>
      <c r="D424" s="264"/>
      <c r="E424" s="123" t="s">
        <v>477</v>
      </c>
      <c r="F424" s="264">
        <v>43465</v>
      </c>
      <c r="G424" s="264"/>
      <c r="I424" s="8"/>
      <c r="J424" s="8"/>
      <c r="K424" s="8"/>
      <c r="L424" s="8"/>
      <c r="M424" s="136"/>
      <c r="N424" s="8"/>
      <c r="O424" s="8"/>
      <c r="P424" s="8"/>
    </row>
    <row r="425" spans="1:16" ht="34.9" customHeight="1">
      <c r="A425" s="257"/>
      <c r="B425" s="257" t="s">
        <v>478</v>
      </c>
      <c r="C425" s="257"/>
      <c r="D425" s="257"/>
      <c r="E425" s="257" t="s">
        <v>479</v>
      </c>
      <c r="F425" s="257"/>
      <c r="G425" s="257"/>
      <c r="I425" s="8"/>
      <c r="J425" s="8"/>
      <c r="K425" s="8"/>
      <c r="L425" s="8"/>
      <c r="M425" s="136"/>
      <c r="N425" s="8"/>
      <c r="O425" s="8"/>
      <c r="P425" s="8"/>
    </row>
    <row r="426" spans="1:16" ht="34.9" customHeight="1">
      <c r="A426" s="257"/>
      <c r="B426" s="123" t="s">
        <v>480</v>
      </c>
      <c r="C426" s="265"/>
      <c r="D426" s="265"/>
      <c r="E426" s="123" t="s">
        <v>480</v>
      </c>
      <c r="F426" s="265"/>
      <c r="G426" s="265"/>
      <c r="I426" s="8"/>
      <c r="J426" s="8"/>
      <c r="K426" s="8"/>
      <c r="L426" s="8"/>
      <c r="M426" s="136"/>
      <c r="N426" s="8"/>
      <c r="O426" s="8"/>
      <c r="P426" s="8"/>
    </row>
    <row r="427" spans="1:16" ht="34.9" customHeight="1">
      <c r="A427" s="257"/>
      <c r="B427" s="123" t="s">
        <v>481</v>
      </c>
      <c r="C427" s="265"/>
      <c r="D427" s="265"/>
      <c r="E427" s="123" t="s">
        <v>481</v>
      </c>
      <c r="F427" s="265"/>
      <c r="G427" s="265"/>
      <c r="I427" s="8"/>
      <c r="J427" s="8"/>
      <c r="K427" s="8"/>
      <c r="L427" s="8"/>
      <c r="M427" s="136"/>
      <c r="N427" s="8"/>
      <c r="O427" s="8"/>
      <c r="P427" s="8"/>
    </row>
    <row r="428" spans="1:16" ht="34.9" customHeight="1">
      <c r="A428" s="257"/>
      <c r="B428" s="123" t="s">
        <v>482</v>
      </c>
      <c r="C428" s="265"/>
      <c r="D428" s="265"/>
      <c r="E428" s="123" t="s">
        <v>482</v>
      </c>
      <c r="F428" s="265"/>
      <c r="G428" s="265"/>
      <c r="I428" s="8"/>
      <c r="J428" s="8"/>
      <c r="K428" s="8"/>
      <c r="L428" s="8"/>
      <c r="M428" s="136"/>
      <c r="N428" s="8"/>
      <c r="O428" s="8"/>
      <c r="P428" s="8"/>
    </row>
    <row r="429" spans="1:16" ht="34.9" customHeight="1">
      <c r="A429" s="257"/>
      <c r="B429" s="123" t="s">
        <v>483</v>
      </c>
      <c r="C429" s="265">
        <v>88.87</v>
      </c>
      <c r="D429" s="265"/>
      <c r="E429" s="123" t="s">
        <v>483</v>
      </c>
      <c r="F429" s="265">
        <v>88.87</v>
      </c>
      <c r="G429" s="265"/>
      <c r="I429" s="8"/>
      <c r="J429" s="8"/>
      <c r="K429" s="8"/>
      <c r="L429" s="8"/>
      <c r="M429" s="136"/>
      <c r="N429" s="8"/>
      <c r="O429" s="8"/>
      <c r="P429" s="8"/>
    </row>
    <row r="430" spans="1:16" ht="34.9" customHeight="1">
      <c r="A430" s="257" t="s">
        <v>484</v>
      </c>
      <c r="B430" s="257" t="s">
        <v>485</v>
      </c>
      <c r="C430" s="257"/>
      <c r="D430" s="257" t="s">
        <v>486</v>
      </c>
      <c r="E430" s="257"/>
      <c r="F430" s="257" t="s">
        <v>487</v>
      </c>
      <c r="G430" s="257"/>
      <c r="I430" s="8"/>
      <c r="J430" s="8"/>
      <c r="K430" s="8"/>
      <c r="L430" s="8"/>
      <c r="M430" s="136"/>
      <c r="N430" s="8"/>
      <c r="O430" s="8"/>
      <c r="P430" s="8"/>
    </row>
    <row r="431" spans="1:16" ht="34.9" customHeight="1">
      <c r="A431" s="257"/>
      <c r="B431" s="257" t="s">
        <v>741</v>
      </c>
      <c r="C431" s="257"/>
      <c r="D431" s="250">
        <f>F431</f>
        <v>0.25</v>
      </c>
      <c r="E431" s="257"/>
      <c r="F431" s="266">
        <v>0.25</v>
      </c>
      <c r="G431" s="259"/>
      <c r="I431" s="133"/>
      <c r="J431" s="133"/>
      <c r="K431" s="134"/>
      <c r="L431" s="134"/>
      <c r="M431" s="136"/>
      <c r="N431" s="136"/>
      <c r="O431" s="8"/>
      <c r="P431" s="8"/>
    </row>
    <row r="432" spans="1:16" ht="34.9" customHeight="1">
      <c r="A432" s="257"/>
      <c r="B432" s="257" t="s">
        <v>742</v>
      </c>
      <c r="C432" s="257"/>
      <c r="D432" s="250">
        <f t="shared" ref="D432:D436" si="2">F432</f>
        <v>0.78</v>
      </c>
      <c r="E432" s="257"/>
      <c r="F432" s="266">
        <v>0.78</v>
      </c>
      <c r="G432" s="259"/>
      <c r="I432" s="133"/>
      <c r="J432" s="133"/>
      <c r="K432" s="134"/>
      <c r="L432" s="134"/>
      <c r="M432" s="136"/>
      <c r="N432" s="136"/>
      <c r="O432" s="8"/>
      <c r="P432" s="8"/>
    </row>
    <row r="433" spans="1:16" ht="34.9" customHeight="1">
      <c r="A433" s="257"/>
      <c r="B433" s="257" t="s">
        <v>743</v>
      </c>
      <c r="C433" s="257"/>
      <c r="D433" s="250">
        <f t="shared" si="2"/>
        <v>28.74</v>
      </c>
      <c r="E433" s="257"/>
      <c r="F433" s="266">
        <v>28.74</v>
      </c>
      <c r="G433" s="259"/>
      <c r="I433" s="133"/>
      <c r="J433" s="133"/>
      <c r="K433" s="134"/>
      <c r="L433" s="134"/>
      <c r="M433" s="136"/>
      <c r="N433" s="136"/>
      <c r="O433" s="8"/>
      <c r="P433" s="8"/>
    </row>
    <row r="434" spans="1:16" ht="34.9" customHeight="1">
      <c r="A434" s="257"/>
      <c r="B434" s="257" t="s">
        <v>744</v>
      </c>
      <c r="C434" s="257"/>
      <c r="D434" s="250">
        <f t="shared" si="2"/>
        <v>36.67</v>
      </c>
      <c r="E434" s="257"/>
      <c r="F434" s="266">
        <v>36.67</v>
      </c>
      <c r="G434" s="259"/>
      <c r="I434" s="133"/>
      <c r="J434" s="133"/>
      <c r="K434" s="134"/>
      <c r="L434" s="134"/>
      <c r="M434" s="136"/>
      <c r="N434" s="136"/>
      <c r="O434" s="8"/>
      <c r="P434" s="8"/>
    </row>
    <row r="435" spans="1:16" ht="34.9" customHeight="1">
      <c r="A435" s="257"/>
      <c r="B435" s="257" t="s">
        <v>737</v>
      </c>
      <c r="C435" s="257"/>
      <c r="D435" s="250">
        <f t="shared" si="2"/>
        <v>4.45</v>
      </c>
      <c r="E435" s="257"/>
      <c r="F435" s="266">
        <v>4.45</v>
      </c>
      <c r="G435" s="259"/>
      <c r="I435" s="133"/>
      <c r="J435" s="133"/>
      <c r="K435" s="134"/>
      <c r="L435" s="134"/>
      <c r="M435" s="136"/>
      <c r="N435" s="136"/>
      <c r="O435" s="8"/>
      <c r="P435" s="8"/>
    </row>
    <row r="436" spans="1:16" ht="34.9" customHeight="1">
      <c r="A436" s="257"/>
      <c r="B436" s="257" t="s">
        <v>745</v>
      </c>
      <c r="C436" s="257"/>
      <c r="D436" s="250">
        <f t="shared" si="2"/>
        <v>17.98</v>
      </c>
      <c r="E436" s="257"/>
      <c r="F436" s="266">
        <v>17.98</v>
      </c>
      <c r="G436" s="259"/>
      <c r="I436" s="133"/>
      <c r="J436" s="133"/>
      <c r="K436" s="134"/>
      <c r="L436" s="134"/>
      <c r="M436" s="136"/>
      <c r="N436" s="8"/>
      <c r="O436" s="8"/>
      <c r="P436" s="8"/>
    </row>
    <row r="437" spans="1:16" ht="34.9" customHeight="1">
      <c r="A437" s="257"/>
      <c r="B437" s="250"/>
      <c r="C437" s="250"/>
      <c r="D437" s="250"/>
      <c r="E437" s="250"/>
      <c r="F437" s="250"/>
      <c r="G437" s="250"/>
      <c r="M437" s="136"/>
      <c r="N437" s="8"/>
      <c r="O437" s="8"/>
      <c r="P437" s="8"/>
    </row>
    <row r="438" spans="1:16" ht="34.9" customHeight="1">
      <c r="A438" s="251" t="s">
        <v>493</v>
      </c>
      <c r="B438" s="123" t="s">
        <v>494</v>
      </c>
      <c r="C438" s="254" t="s">
        <v>951</v>
      </c>
      <c r="D438" s="255"/>
      <c r="E438" s="255"/>
      <c r="F438" s="255"/>
      <c r="G438" s="256"/>
      <c r="M438" s="136"/>
      <c r="N438" s="8"/>
      <c r="O438" s="8"/>
      <c r="P438" s="8"/>
    </row>
    <row r="439" spans="1:16" ht="34.9" customHeight="1">
      <c r="A439" s="252"/>
      <c r="B439" s="123" t="s">
        <v>495</v>
      </c>
      <c r="C439" s="254" t="s">
        <v>938</v>
      </c>
      <c r="D439" s="255"/>
      <c r="E439" s="255"/>
      <c r="F439" s="255"/>
      <c r="G439" s="256"/>
      <c r="M439" s="136"/>
      <c r="N439" s="8"/>
      <c r="O439" s="8"/>
      <c r="P439" s="8"/>
    </row>
    <row r="440" spans="1:16" ht="34.9" customHeight="1">
      <c r="A440" s="253"/>
      <c r="B440" s="123" t="s">
        <v>496</v>
      </c>
      <c r="C440" s="254" t="s">
        <v>937</v>
      </c>
      <c r="D440" s="255"/>
      <c r="E440" s="255"/>
      <c r="F440" s="255"/>
      <c r="G440" s="256"/>
      <c r="M440" s="136"/>
      <c r="N440" s="8"/>
      <c r="O440" s="8"/>
      <c r="P440" s="8"/>
    </row>
    <row r="442" spans="1:16">
      <c r="I442" s="133"/>
      <c r="J442" s="133"/>
      <c r="K442" s="133"/>
      <c r="L442" s="133"/>
    </row>
    <row r="444" spans="1:16">
      <c r="A444" s="130" t="s">
        <v>746</v>
      </c>
      <c r="I444" s="8"/>
      <c r="J444" s="8"/>
      <c r="K444" s="8"/>
      <c r="L444" s="8"/>
      <c r="M444" s="136"/>
      <c r="N444" s="8"/>
      <c r="O444" s="8"/>
      <c r="P444" s="8"/>
    </row>
    <row r="445" spans="1:16" ht="22.5">
      <c r="A445" s="181" t="s">
        <v>470</v>
      </c>
      <c r="B445" s="181"/>
      <c r="C445" s="181"/>
      <c r="D445" s="181"/>
      <c r="E445" s="181"/>
      <c r="F445" s="181"/>
      <c r="G445" s="181"/>
      <c r="I445" s="8"/>
      <c r="J445" s="8"/>
      <c r="K445" s="8"/>
      <c r="L445" s="8"/>
      <c r="M445" s="136"/>
      <c r="N445" s="8"/>
      <c r="O445" s="8"/>
      <c r="P445" s="8"/>
    </row>
    <row r="446" spans="1:16" ht="34.9" customHeight="1">
      <c r="A446" s="123" t="s">
        <v>471</v>
      </c>
      <c r="B446" s="260" t="s">
        <v>747</v>
      </c>
      <c r="C446" s="261"/>
      <c r="D446" s="261"/>
      <c r="E446" s="261"/>
      <c r="F446" s="261"/>
      <c r="G446" s="261"/>
      <c r="I446" s="8"/>
      <c r="J446" s="8"/>
      <c r="K446" s="8"/>
      <c r="L446" s="8"/>
      <c r="M446" s="136"/>
      <c r="N446" s="8"/>
      <c r="O446" s="8"/>
      <c r="P446" s="8"/>
    </row>
    <row r="447" spans="1:16" ht="34.9" customHeight="1">
      <c r="A447" s="257" t="s">
        <v>472</v>
      </c>
      <c r="B447" s="123" t="s">
        <v>473</v>
      </c>
      <c r="C447" s="262" t="s">
        <v>951</v>
      </c>
      <c r="D447" s="263"/>
      <c r="E447" s="263"/>
      <c r="F447" s="263"/>
      <c r="G447" s="263"/>
      <c r="I447" s="8"/>
      <c r="J447" s="8"/>
      <c r="K447" s="8"/>
      <c r="L447" s="8"/>
      <c r="M447" s="136"/>
      <c r="N447" s="8"/>
      <c r="O447" s="8"/>
      <c r="P447" s="8"/>
    </row>
    <row r="448" spans="1:16" ht="49.15" customHeight="1">
      <c r="A448" s="257"/>
      <c r="B448" s="123" t="s">
        <v>474</v>
      </c>
      <c r="C448" s="156" t="s">
        <v>946</v>
      </c>
      <c r="D448" s="257"/>
      <c r="E448" s="257"/>
      <c r="F448" s="257"/>
      <c r="G448" s="257"/>
      <c r="I448" s="8"/>
      <c r="J448" s="8"/>
      <c r="K448" s="8"/>
      <c r="L448" s="8"/>
      <c r="M448" s="136"/>
      <c r="N448" s="8"/>
      <c r="O448" s="8"/>
      <c r="P448" s="8"/>
    </row>
    <row r="449" spans="1:16" ht="34.9" customHeight="1">
      <c r="A449" s="257" t="s">
        <v>475</v>
      </c>
      <c r="B449" s="123" t="s">
        <v>476</v>
      </c>
      <c r="C449" s="264">
        <v>43101</v>
      </c>
      <c r="D449" s="264"/>
      <c r="E449" s="123" t="s">
        <v>477</v>
      </c>
      <c r="F449" s="264">
        <v>43465</v>
      </c>
      <c r="G449" s="264"/>
      <c r="I449" s="8"/>
      <c r="J449" s="8"/>
      <c r="K449" s="8"/>
      <c r="L449" s="8"/>
      <c r="M449" s="136"/>
      <c r="N449" s="8"/>
      <c r="O449" s="8"/>
      <c r="P449" s="8"/>
    </row>
    <row r="450" spans="1:16" ht="34.9" customHeight="1">
      <c r="A450" s="257"/>
      <c r="B450" s="257" t="s">
        <v>478</v>
      </c>
      <c r="C450" s="257"/>
      <c r="D450" s="257"/>
      <c r="E450" s="257" t="s">
        <v>479</v>
      </c>
      <c r="F450" s="257"/>
      <c r="G450" s="257"/>
      <c r="I450" s="8"/>
      <c r="J450" s="8"/>
      <c r="K450" s="8"/>
      <c r="L450" s="8"/>
      <c r="M450" s="136"/>
      <c r="N450" s="8"/>
      <c r="O450" s="8"/>
      <c r="P450" s="8"/>
    </row>
    <row r="451" spans="1:16" ht="34.9" customHeight="1">
      <c r="A451" s="257"/>
      <c r="B451" s="123" t="s">
        <v>480</v>
      </c>
      <c r="C451" s="265"/>
      <c r="D451" s="265"/>
      <c r="E451" s="123" t="s">
        <v>480</v>
      </c>
      <c r="F451" s="265"/>
      <c r="G451" s="265"/>
      <c r="I451" s="8"/>
      <c r="J451" s="8"/>
      <c r="K451" s="8"/>
      <c r="L451" s="8"/>
      <c r="M451" s="136"/>
      <c r="N451" s="8"/>
      <c r="O451" s="8"/>
      <c r="P451" s="8"/>
    </row>
    <row r="452" spans="1:16" ht="34.9" customHeight="1">
      <c r="A452" s="257"/>
      <c r="B452" s="123" t="s">
        <v>481</v>
      </c>
      <c r="C452" s="265"/>
      <c r="D452" s="265"/>
      <c r="E452" s="123" t="s">
        <v>481</v>
      </c>
      <c r="F452" s="265"/>
      <c r="G452" s="265"/>
      <c r="I452" s="8"/>
      <c r="J452" s="8"/>
      <c r="K452" s="8"/>
      <c r="L452" s="8"/>
      <c r="M452" s="136"/>
      <c r="N452" s="8"/>
      <c r="O452" s="8"/>
      <c r="P452" s="8"/>
    </row>
    <row r="453" spans="1:16" ht="34.9" customHeight="1">
      <c r="A453" s="257"/>
      <c r="B453" s="123" t="s">
        <v>482</v>
      </c>
      <c r="C453" s="265"/>
      <c r="D453" s="265"/>
      <c r="E453" s="123" t="s">
        <v>482</v>
      </c>
      <c r="F453" s="265"/>
      <c r="G453" s="265"/>
      <c r="I453" s="8"/>
      <c r="J453" s="8"/>
      <c r="K453" s="8"/>
      <c r="L453" s="8"/>
      <c r="M453" s="136"/>
      <c r="N453" s="8"/>
      <c r="O453" s="8"/>
      <c r="P453" s="8"/>
    </row>
    <row r="454" spans="1:16" ht="34.9" customHeight="1">
      <c r="A454" s="257"/>
      <c r="B454" s="123" t="s">
        <v>483</v>
      </c>
      <c r="C454" s="265">
        <v>475.12</v>
      </c>
      <c r="D454" s="265"/>
      <c r="E454" s="123" t="s">
        <v>483</v>
      </c>
      <c r="F454" s="265">
        <v>475.12</v>
      </c>
      <c r="G454" s="265"/>
      <c r="I454" s="8"/>
      <c r="J454" s="8"/>
      <c r="K454" s="8"/>
      <c r="L454" s="8"/>
      <c r="M454" s="136"/>
      <c r="N454" s="8"/>
      <c r="O454" s="8"/>
      <c r="P454" s="8"/>
    </row>
    <row r="455" spans="1:16" ht="34.9" customHeight="1">
      <c r="A455" s="257" t="s">
        <v>484</v>
      </c>
      <c r="B455" s="257" t="s">
        <v>485</v>
      </c>
      <c r="C455" s="257"/>
      <c r="D455" s="257" t="s">
        <v>486</v>
      </c>
      <c r="E455" s="257"/>
      <c r="F455" s="257" t="s">
        <v>487</v>
      </c>
      <c r="G455" s="257"/>
      <c r="I455" s="8"/>
      <c r="J455" s="8"/>
      <c r="K455" s="133"/>
      <c r="L455" s="133"/>
      <c r="M455" s="134"/>
      <c r="N455" s="134"/>
      <c r="O455" s="8"/>
      <c r="P455" s="8"/>
    </row>
    <row r="456" spans="1:16" ht="34.9" customHeight="1">
      <c r="A456" s="257"/>
      <c r="B456" s="257" t="s">
        <v>744</v>
      </c>
      <c r="C456" s="257"/>
      <c r="D456" s="250" t="str">
        <f>F456</f>
        <v>467.6</v>
      </c>
      <c r="E456" s="257"/>
      <c r="F456" s="258" t="s">
        <v>748</v>
      </c>
      <c r="G456" s="259"/>
      <c r="I456" s="133"/>
      <c r="J456" s="133"/>
      <c r="K456" s="133"/>
      <c r="L456" s="133"/>
      <c r="M456" s="133"/>
      <c r="N456" s="133"/>
      <c r="O456" s="8"/>
      <c r="P456" s="8"/>
    </row>
    <row r="457" spans="1:16" ht="34.9" customHeight="1">
      <c r="A457" s="257"/>
      <c r="B457" s="257" t="s">
        <v>737</v>
      </c>
      <c r="C457" s="257"/>
      <c r="D457" s="250" t="str">
        <f>F457</f>
        <v>7.52</v>
      </c>
      <c r="E457" s="257"/>
      <c r="F457" s="258" t="s">
        <v>749</v>
      </c>
      <c r="G457" s="259"/>
      <c r="I457" s="133"/>
      <c r="J457" s="133"/>
      <c r="K457" s="133"/>
      <c r="L457" s="133"/>
      <c r="M457" s="133"/>
      <c r="N457" s="133"/>
      <c r="O457" s="8"/>
      <c r="P457" s="8"/>
    </row>
    <row r="458" spans="1:16" ht="34.9" customHeight="1">
      <c r="A458" s="257"/>
      <c r="B458" s="250"/>
      <c r="C458" s="250"/>
      <c r="D458" s="250"/>
      <c r="E458" s="250"/>
      <c r="F458" s="250"/>
      <c r="G458" s="250"/>
      <c r="M458" s="136"/>
      <c r="N458" s="8"/>
      <c r="O458" s="8"/>
      <c r="P458" s="8"/>
    </row>
    <row r="459" spans="1:16" ht="34.9" customHeight="1">
      <c r="A459" s="251" t="s">
        <v>493</v>
      </c>
      <c r="B459" s="123" t="s">
        <v>494</v>
      </c>
      <c r="C459" s="254" t="s">
        <v>951</v>
      </c>
      <c r="D459" s="255"/>
      <c r="E459" s="255"/>
      <c r="F459" s="255"/>
      <c r="G459" s="256"/>
      <c r="M459" s="136"/>
      <c r="N459" s="8"/>
      <c r="O459" s="8"/>
      <c r="P459" s="8"/>
    </row>
    <row r="460" spans="1:16" ht="34.9" customHeight="1">
      <c r="A460" s="252"/>
      <c r="B460" s="123" t="s">
        <v>495</v>
      </c>
      <c r="C460" s="254" t="s">
        <v>939</v>
      </c>
      <c r="D460" s="255"/>
      <c r="E460" s="255"/>
      <c r="F460" s="255"/>
      <c r="G460" s="256"/>
      <c r="M460" s="136"/>
      <c r="N460" s="8"/>
      <c r="O460" s="8"/>
      <c r="P460" s="8"/>
    </row>
    <row r="461" spans="1:16" ht="34.9" customHeight="1">
      <c r="A461" s="253"/>
      <c r="B461" s="123" t="s">
        <v>496</v>
      </c>
      <c r="C461" s="254" t="s">
        <v>937</v>
      </c>
      <c r="D461" s="255"/>
      <c r="E461" s="255"/>
      <c r="F461" s="255"/>
      <c r="G461" s="256"/>
      <c r="M461" s="136"/>
      <c r="N461" s="8"/>
      <c r="O461" s="8"/>
      <c r="P461" s="8"/>
    </row>
  </sheetData>
  <mergeCells count="803">
    <mergeCell ref="A382:A387"/>
    <mergeCell ref="A388:A391"/>
    <mergeCell ref="A392:A394"/>
    <mergeCell ref="A401:A402"/>
    <mergeCell ref="A403:A408"/>
    <mergeCell ref="A409:A412"/>
    <mergeCell ref="A413:A415"/>
    <mergeCell ref="A331:A333"/>
    <mergeCell ref="A340:A341"/>
    <mergeCell ref="A342:A347"/>
    <mergeCell ref="A348:A351"/>
    <mergeCell ref="A352:A354"/>
    <mergeCell ref="A360:A361"/>
    <mergeCell ref="A362:A367"/>
    <mergeCell ref="A368:A371"/>
    <mergeCell ref="A372:A374"/>
    <mergeCell ref="A399:G399"/>
    <mergeCell ref="B400:G400"/>
    <mergeCell ref="C401:G401"/>
    <mergeCell ref="D402:G402"/>
    <mergeCell ref="C403:D403"/>
    <mergeCell ref="F403:G403"/>
    <mergeCell ref="B404:D404"/>
    <mergeCell ref="E404:G404"/>
    <mergeCell ref="A286:A289"/>
    <mergeCell ref="A290:A292"/>
    <mergeCell ref="A299:A300"/>
    <mergeCell ref="A301:A306"/>
    <mergeCell ref="A307:A310"/>
    <mergeCell ref="A311:A313"/>
    <mergeCell ref="A319:A320"/>
    <mergeCell ref="A321:A326"/>
    <mergeCell ref="A327:A330"/>
    <mergeCell ref="A240:A245"/>
    <mergeCell ref="A246:A248"/>
    <mergeCell ref="A249:A251"/>
    <mergeCell ref="A258:A259"/>
    <mergeCell ref="A260:A265"/>
    <mergeCell ref="A266:A269"/>
    <mergeCell ref="A270:A272"/>
    <mergeCell ref="A278:A279"/>
    <mergeCell ref="A280:A285"/>
    <mergeCell ref="A276:G276"/>
    <mergeCell ref="B277:G277"/>
    <mergeCell ref="C278:G278"/>
    <mergeCell ref="D279:G279"/>
    <mergeCell ref="C280:D280"/>
    <mergeCell ref="F280:G280"/>
    <mergeCell ref="B281:D281"/>
    <mergeCell ref="E281:G281"/>
    <mergeCell ref="C282:D282"/>
    <mergeCell ref="F282:G282"/>
    <mergeCell ref="B268:C268"/>
    <mergeCell ref="D268:E268"/>
    <mergeCell ref="F268:G268"/>
    <mergeCell ref="B269:C269"/>
    <mergeCell ref="D269:E269"/>
    <mergeCell ref="A167:A169"/>
    <mergeCell ref="A170:A172"/>
    <mergeCell ref="A178:A179"/>
    <mergeCell ref="A180:A185"/>
    <mergeCell ref="A186:A188"/>
    <mergeCell ref="A189:A191"/>
    <mergeCell ref="A197:A198"/>
    <mergeCell ref="A199:A204"/>
    <mergeCell ref="A205:A208"/>
    <mergeCell ref="A195:G195"/>
    <mergeCell ref="B196:G196"/>
    <mergeCell ref="C197:G197"/>
    <mergeCell ref="D198:G198"/>
    <mergeCell ref="C199:D199"/>
    <mergeCell ref="F199:G199"/>
    <mergeCell ref="B200:D200"/>
    <mergeCell ref="E200:G200"/>
    <mergeCell ref="C201:D201"/>
    <mergeCell ref="F201:G201"/>
    <mergeCell ref="B187:C187"/>
    <mergeCell ref="D187:E187"/>
    <mergeCell ref="F187:G187"/>
    <mergeCell ref="B188:C188"/>
    <mergeCell ref="D188:E188"/>
    <mergeCell ref="A107:A112"/>
    <mergeCell ref="A113:A126"/>
    <mergeCell ref="A127:A129"/>
    <mergeCell ref="A135:A136"/>
    <mergeCell ref="A137:A142"/>
    <mergeCell ref="A143:A149"/>
    <mergeCell ref="A150:A152"/>
    <mergeCell ref="A159:A160"/>
    <mergeCell ref="A161:A166"/>
    <mergeCell ref="A157:G157"/>
    <mergeCell ref="B158:G158"/>
    <mergeCell ref="C159:G159"/>
    <mergeCell ref="D160:G160"/>
    <mergeCell ref="C161:D161"/>
    <mergeCell ref="F161:G161"/>
    <mergeCell ref="B162:D162"/>
    <mergeCell ref="E162:G162"/>
    <mergeCell ref="C163:D163"/>
    <mergeCell ref="F163:G163"/>
    <mergeCell ref="B148:C148"/>
    <mergeCell ref="D148:E148"/>
    <mergeCell ref="F148:G148"/>
    <mergeCell ref="B149:C149"/>
    <mergeCell ref="D149:E149"/>
    <mergeCell ref="C413:G413"/>
    <mergeCell ref="C414:G414"/>
    <mergeCell ref="C415:G415"/>
    <mergeCell ref="A4:A5"/>
    <mergeCell ref="A6:A11"/>
    <mergeCell ref="A12:A15"/>
    <mergeCell ref="A16:A18"/>
    <mergeCell ref="A25:A26"/>
    <mergeCell ref="A27:A32"/>
    <mergeCell ref="A33:A35"/>
    <mergeCell ref="A36:A38"/>
    <mergeCell ref="A45:A46"/>
    <mergeCell ref="A47:A52"/>
    <mergeCell ref="A53:A56"/>
    <mergeCell ref="A57:A59"/>
    <mergeCell ref="A67:A68"/>
    <mergeCell ref="A69:A74"/>
    <mergeCell ref="A75:A77"/>
    <mergeCell ref="A78:A80"/>
    <mergeCell ref="A86:A87"/>
    <mergeCell ref="A88:A93"/>
    <mergeCell ref="A94:A96"/>
    <mergeCell ref="A97:A99"/>
    <mergeCell ref="A105:A106"/>
    <mergeCell ref="B410:C410"/>
    <mergeCell ref="D410:E410"/>
    <mergeCell ref="F410:G410"/>
    <mergeCell ref="B411:C411"/>
    <mergeCell ref="D411:E411"/>
    <mergeCell ref="F411:G411"/>
    <mergeCell ref="B412:C412"/>
    <mergeCell ref="D412:E412"/>
    <mergeCell ref="F412:G412"/>
    <mergeCell ref="C406:D406"/>
    <mergeCell ref="F406:G406"/>
    <mergeCell ref="C407:D407"/>
    <mergeCell ref="F407:G407"/>
    <mergeCell ref="C408:D408"/>
    <mergeCell ref="F408:G408"/>
    <mergeCell ref="B409:C409"/>
    <mergeCell ref="D409:E409"/>
    <mergeCell ref="F409:G409"/>
    <mergeCell ref="C387:D387"/>
    <mergeCell ref="F387:G387"/>
    <mergeCell ref="B388:C388"/>
    <mergeCell ref="D388:E388"/>
    <mergeCell ref="F388:G388"/>
    <mergeCell ref="B389:C389"/>
    <mergeCell ref="D389:E389"/>
    <mergeCell ref="F389:G389"/>
    <mergeCell ref="C405:D405"/>
    <mergeCell ref="F405:G405"/>
    <mergeCell ref="B390:C390"/>
    <mergeCell ref="D390:E390"/>
    <mergeCell ref="F390:G390"/>
    <mergeCell ref="B391:C391"/>
    <mergeCell ref="D391:E391"/>
    <mergeCell ref="F391:G391"/>
    <mergeCell ref="C392:G392"/>
    <mergeCell ref="C393:G393"/>
    <mergeCell ref="C394:G394"/>
    <mergeCell ref="C382:D382"/>
    <mergeCell ref="F382:G382"/>
    <mergeCell ref="B383:D383"/>
    <mergeCell ref="E383:G383"/>
    <mergeCell ref="C384:D384"/>
    <mergeCell ref="F384:G384"/>
    <mergeCell ref="C385:D385"/>
    <mergeCell ref="F385:G385"/>
    <mergeCell ref="C386:D386"/>
    <mergeCell ref="F386:G386"/>
    <mergeCell ref="B371:C371"/>
    <mergeCell ref="D371:E371"/>
    <mergeCell ref="F371:G371"/>
    <mergeCell ref="C372:G372"/>
    <mergeCell ref="C373:G373"/>
    <mergeCell ref="C374:G374"/>
    <mergeCell ref="A378:G378"/>
    <mergeCell ref="B379:G379"/>
    <mergeCell ref="C380:G380"/>
    <mergeCell ref="A380:A381"/>
    <mergeCell ref="D381:G381"/>
    <mergeCell ref="B368:C368"/>
    <mergeCell ref="D368:E368"/>
    <mergeCell ref="F368:G368"/>
    <mergeCell ref="B369:C369"/>
    <mergeCell ref="D369:E369"/>
    <mergeCell ref="F369:G369"/>
    <mergeCell ref="B370:C370"/>
    <mergeCell ref="D370:E370"/>
    <mergeCell ref="F370:G370"/>
    <mergeCell ref="B363:D363"/>
    <mergeCell ref="E363:G363"/>
    <mergeCell ref="C364:D364"/>
    <mergeCell ref="F364:G364"/>
    <mergeCell ref="C365:D365"/>
    <mergeCell ref="F365:G365"/>
    <mergeCell ref="C366:D366"/>
    <mergeCell ref="F366:G366"/>
    <mergeCell ref="C367:D367"/>
    <mergeCell ref="F367:G367"/>
    <mergeCell ref="C352:G352"/>
    <mergeCell ref="C353:G353"/>
    <mergeCell ref="C354:G354"/>
    <mergeCell ref="A358:G358"/>
    <mergeCell ref="B359:G359"/>
    <mergeCell ref="C360:G360"/>
    <mergeCell ref="D361:G361"/>
    <mergeCell ref="C362:D362"/>
    <mergeCell ref="F362:G362"/>
    <mergeCell ref="B349:C349"/>
    <mergeCell ref="D349:E349"/>
    <mergeCell ref="F349:G349"/>
    <mergeCell ref="B350:C350"/>
    <mergeCell ref="D350:E350"/>
    <mergeCell ref="F350:G350"/>
    <mergeCell ref="B351:C351"/>
    <mergeCell ref="D351:E351"/>
    <mergeCell ref="F351:G351"/>
    <mergeCell ref="C345:D345"/>
    <mergeCell ref="F345:G345"/>
    <mergeCell ref="C346:D346"/>
    <mergeCell ref="F346:G346"/>
    <mergeCell ref="C347:D347"/>
    <mergeCell ref="F347:G347"/>
    <mergeCell ref="B348:C348"/>
    <mergeCell ref="D348:E348"/>
    <mergeCell ref="F348:G348"/>
    <mergeCell ref="A338:G338"/>
    <mergeCell ref="B339:G339"/>
    <mergeCell ref="C340:G340"/>
    <mergeCell ref="D341:G341"/>
    <mergeCell ref="C342:D342"/>
    <mergeCell ref="F342:G342"/>
    <mergeCell ref="B343:D343"/>
    <mergeCell ref="E343:G343"/>
    <mergeCell ref="C344:D344"/>
    <mergeCell ref="F344:G344"/>
    <mergeCell ref="B329:C329"/>
    <mergeCell ref="D329:E329"/>
    <mergeCell ref="F329:G329"/>
    <mergeCell ref="B330:C330"/>
    <mergeCell ref="D330:E330"/>
    <mergeCell ref="F330:G330"/>
    <mergeCell ref="C331:G331"/>
    <mergeCell ref="C332:G332"/>
    <mergeCell ref="C333:G333"/>
    <mergeCell ref="C325:D325"/>
    <mergeCell ref="F325:G325"/>
    <mergeCell ref="C326:D326"/>
    <mergeCell ref="F326:G326"/>
    <mergeCell ref="B327:C327"/>
    <mergeCell ref="D327:E327"/>
    <mergeCell ref="F327:G327"/>
    <mergeCell ref="B328:C328"/>
    <mergeCell ref="D328:E328"/>
    <mergeCell ref="F328:G328"/>
    <mergeCell ref="D320:G320"/>
    <mergeCell ref="C321:D321"/>
    <mergeCell ref="F321:G321"/>
    <mergeCell ref="B322:D322"/>
    <mergeCell ref="E322:G322"/>
    <mergeCell ref="C323:D323"/>
    <mergeCell ref="F323:G323"/>
    <mergeCell ref="C324:D324"/>
    <mergeCell ref="F324:G324"/>
    <mergeCell ref="B310:C310"/>
    <mergeCell ref="D310:E310"/>
    <mergeCell ref="F310:G310"/>
    <mergeCell ref="C311:G311"/>
    <mergeCell ref="C312:G312"/>
    <mergeCell ref="C313:G313"/>
    <mergeCell ref="A317:G317"/>
    <mergeCell ref="B318:G318"/>
    <mergeCell ref="C319:G319"/>
    <mergeCell ref="B307:C307"/>
    <mergeCell ref="D307:E307"/>
    <mergeCell ref="F307:G307"/>
    <mergeCell ref="B308:C308"/>
    <mergeCell ref="D308:E308"/>
    <mergeCell ref="F308:G308"/>
    <mergeCell ref="B309:C309"/>
    <mergeCell ref="D309:E309"/>
    <mergeCell ref="F309:G309"/>
    <mergeCell ref="B302:D302"/>
    <mergeCell ref="E302:G302"/>
    <mergeCell ref="C303:D303"/>
    <mergeCell ref="F303:G303"/>
    <mergeCell ref="C304:D304"/>
    <mergeCell ref="F304:G304"/>
    <mergeCell ref="C305:D305"/>
    <mergeCell ref="F305:G305"/>
    <mergeCell ref="C306:D306"/>
    <mergeCell ref="F306:G306"/>
    <mergeCell ref="C290:G290"/>
    <mergeCell ref="C291:G291"/>
    <mergeCell ref="C292:G292"/>
    <mergeCell ref="A297:G297"/>
    <mergeCell ref="B298:G298"/>
    <mergeCell ref="C299:G299"/>
    <mergeCell ref="D300:G300"/>
    <mergeCell ref="C301:D301"/>
    <mergeCell ref="F301:G301"/>
    <mergeCell ref="B287:C287"/>
    <mergeCell ref="D287:E287"/>
    <mergeCell ref="F287:G287"/>
    <mergeCell ref="B288:C288"/>
    <mergeCell ref="D288:E288"/>
    <mergeCell ref="F288:G288"/>
    <mergeCell ref="B289:C289"/>
    <mergeCell ref="D289:E289"/>
    <mergeCell ref="F289:G289"/>
    <mergeCell ref="C283:D283"/>
    <mergeCell ref="F283:G283"/>
    <mergeCell ref="C284:D284"/>
    <mergeCell ref="F284:G284"/>
    <mergeCell ref="C285:D285"/>
    <mergeCell ref="F285:G285"/>
    <mergeCell ref="B286:C286"/>
    <mergeCell ref="D286:E286"/>
    <mergeCell ref="F286:G286"/>
    <mergeCell ref="C272:G272"/>
    <mergeCell ref="C264:D264"/>
    <mergeCell ref="F264:G264"/>
    <mergeCell ref="C265:D265"/>
    <mergeCell ref="F265:G265"/>
    <mergeCell ref="B266:C266"/>
    <mergeCell ref="D266:E266"/>
    <mergeCell ref="F266:G266"/>
    <mergeCell ref="B267:C267"/>
    <mergeCell ref="D267:E267"/>
    <mergeCell ref="F267:G267"/>
    <mergeCell ref="B261:D261"/>
    <mergeCell ref="E261:G261"/>
    <mergeCell ref="C262:D262"/>
    <mergeCell ref="F262:G262"/>
    <mergeCell ref="C263:D263"/>
    <mergeCell ref="F263:G263"/>
    <mergeCell ref="F269:G269"/>
    <mergeCell ref="C270:G270"/>
    <mergeCell ref="C271:G271"/>
    <mergeCell ref="C249:G249"/>
    <mergeCell ref="C250:G250"/>
    <mergeCell ref="C251:G251"/>
    <mergeCell ref="A256:G256"/>
    <mergeCell ref="B257:G257"/>
    <mergeCell ref="C258:G258"/>
    <mergeCell ref="D259:G259"/>
    <mergeCell ref="C260:D260"/>
    <mergeCell ref="F260:G260"/>
    <mergeCell ref="C245:D245"/>
    <mergeCell ref="F245:G245"/>
    <mergeCell ref="B246:C246"/>
    <mergeCell ref="D246:E246"/>
    <mergeCell ref="F246:G246"/>
    <mergeCell ref="B247:C247"/>
    <mergeCell ref="D247:E247"/>
    <mergeCell ref="F247:G247"/>
    <mergeCell ref="B248:C248"/>
    <mergeCell ref="D248:E248"/>
    <mergeCell ref="F248:G248"/>
    <mergeCell ref="C240:D240"/>
    <mergeCell ref="F240:G240"/>
    <mergeCell ref="B241:D241"/>
    <mergeCell ref="E241:G241"/>
    <mergeCell ref="C242:D242"/>
    <mergeCell ref="F242:G242"/>
    <mergeCell ref="C243:D243"/>
    <mergeCell ref="F243:G243"/>
    <mergeCell ref="C244:D244"/>
    <mergeCell ref="F244:G244"/>
    <mergeCell ref="B228:C228"/>
    <mergeCell ref="D228:E228"/>
    <mergeCell ref="F228:G228"/>
    <mergeCell ref="C229:G229"/>
    <mergeCell ref="C230:G230"/>
    <mergeCell ref="C231:G231"/>
    <mergeCell ref="A236:G236"/>
    <mergeCell ref="B237:G237"/>
    <mergeCell ref="C238:G238"/>
    <mergeCell ref="A225:A228"/>
    <mergeCell ref="A229:A231"/>
    <mergeCell ref="A238:A239"/>
    <mergeCell ref="B225:C225"/>
    <mergeCell ref="D225:E225"/>
    <mergeCell ref="F225:G225"/>
    <mergeCell ref="B226:C226"/>
    <mergeCell ref="D226:E226"/>
    <mergeCell ref="F226:G226"/>
    <mergeCell ref="B227:C227"/>
    <mergeCell ref="D227:E227"/>
    <mergeCell ref="F227:G227"/>
    <mergeCell ref="D239:G239"/>
    <mergeCell ref="C209:G209"/>
    <mergeCell ref="C210:G210"/>
    <mergeCell ref="C211:G211"/>
    <mergeCell ref="A215:G215"/>
    <mergeCell ref="B216:G216"/>
    <mergeCell ref="C217:G217"/>
    <mergeCell ref="D218:G218"/>
    <mergeCell ref="C219:D219"/>
    <mergeCell ref="F219:G219"/>
    <mergeCell ref="A209:A211"/>
    <mergeCell ref="A217:A218"/>
    <mergeCell ref="A219:A224"/>
    <mergeCell ref="B220:D220"/>
    <mergeCell ref="E220:G220"/>
    <mergeCell ref="C221:D221"/>
    <mergeCell ref="F221:G221"/>
    <mergeCell ref="C222:D222"/>
    <mergeCell ref="F222:G222"/>
    <mergeCell ref="C223:D223"/>
    <mergeCell ref="F223:G223"/>
    <mergeCell ref="C224:D224"/>
    <mergeCell ref="F224:G224"/>
    <mergeCell ref="B206:C206"/>
    <mergeCell ref="D206:E206"/>
    <mergeCell ref="F206:G206"/>
    <mergeCell ref="B207:C207"/>
    <mergeCell ref="D207:E207"/>
    <mergeCell ref="F207:G207"/>
    <mergeCell ref="B208:C208"/>
    <mergeCell ref="D208:E208"/>
    <mergeCell ref="F208:G208"/>
    <mergeCell ref="C202:D202"/>
    <mergeCell ref="F202:G202"/>
    <mergeCell ref="C203:D203"/>
    <mergeCell ref="F203:G203"/>
    <mergeCell ref="C204:D204"/>
    <mergeCell ref="F204:G204"/>
    <mergeCell ref="B205:C205"/>
    <mergeCell ref="D205:E205"/>
    <mergeCell ref="F205:G205"/>
    <mergeCell ref="F188:G188"/>
    <mergeCell ref="C189:G189"/>
    <mergeCell ref="C190:G190"/>
    <mergeCell ref="C191:G191"/>
    <mergeCell ref="C183:D183"/>
    <mergeCell ref="F183:G183"/>
    <mergeCell ref="C184:D184"/>
    <mergeCell ref="F184:G184"/>
    <mergeCell ref="C185:D185"/>
    <mergeCell ref="F185:G185"/>
    <mergeCell ref="B186:C186"/>
    <mergeCell ref="D186:E186"/>
    <mergeCell ref="F186:G186"/>
    <mergeCell ref="A176:G176"/>
    <mergeCell ref="B177:G177"/>
    <mergeCell ref="C178:G178"/>
    <mergeCell ref="D179:G179"/>
    <mergeCell ref="C180:D180"/>
    <mergeCell ref="F180:G180"/>
    <mergeCell ref="B181:D181"/>
    <mergeCell ref="E181:G181"/>
    <mergeCell ref="C182:D182"/>
    <mergeCell ref="F182:G182"/>
    <mergeCell ref="B168:C168"/>
    <mergeCell ref="D168:E168"/>
    <mergeCell ref="F168:G168"/>
    <mergeCell ref="B169:C169"/>
    <mergeCell ref="D169:E169"/>
    <mergeCell ref="F169:G169"/>
    <mergeCell ref="C170:G170"/>
    <mergeCell ref="C171:G171"/>
    <mergeCell ref="C172:G172"/>
    <mergeCell ref="C164:D164"/>
    <mergeCell ref="F164:G164"/>
    <mergeCell ref="C165:D165"/>
    <mergeCell ref="F165:G165"/>
    <mergeCell ref="C166:D166"/>
    <mergeCell ref="F166:G166"/>
    <mergeCell ref="B167:C167"/>
    <mergeCell ref="D167:E167"/>
    <mergeCell ref="F167:G167"/>
    <mergeCell ref="C152:G152"/>
    <mergeCell ref="B145:C145"/>
    <mergeCell ref="D145:E145"/>
    <mergeCell ref="F145:G145"/>
    <mergeCell ref="B146:C146"/>
    <mergeCell ref="D146:E146"/>
    <mergeCell ref="F146:G146"/>
    <mergeCell ref="B147:C147"/>
    <mergeCell ref="D147:E147"/>
    <mergeCell ref="F147:G147"/>
    <mergeCell ref="B143:C143"/>
    <mergeCell ref="D143:E143"/>
    <mergeCell ref="F143:G143"/>
    <mergeCell ref="B144:C144"/>
    <mergeCell ref="D144:E144"/>
    <mergeCell ref="F144:G144"/>
    <mergeCell ref="F149:G149"/>
    <mergeCell ref="C150:G150"/>
    <mergeCell ref="C151:G151"/>
    <mergeCell ref="B138:D138"/>
    <mergeCell ref="E138:G138"/>
    <mergeCell ref="C139:D139"/>
    <mergeCell ref="F139:G139"/>
    <mergeCell ref="C140:D140"/>
    <mergeCell ref="F140:G140"/>
    <mergeCell ref="C141:D141"/>
    <mergeCell ref="F141:G141"/>
    <mergeCell ref="C142:D142"/>
    <mergeCell ref="F142:G142"/>
    <mergeCell ref="C127:G127"/>
    <mergeCell ref="C128:G128"/>
    <mergeCell ref="C129:G129"/>
    <mergeCell ref="A133:G133"/>
    <mergeCell ref="B134:G134"/>
    <mergeCell ref="C135:G135"/>
    <mergeCell ref="D136:G136"/>
    <mergeCell ref="C137:D137"/>
    <mergeCell ref="F137:G137"/>
    <mergeCell ref="B124:C124"/>
    <mergeCell ref="D124:E124"/>
    <mergeCell ref="F124:G124"/>
    <mergeCell ref="B125:C125"/>
    <mergeCell ref="D125:E125"/>
    <mergeCell ref="F125:G125"/>
    <mergeCell ref="B126:C126"/>
    <mergeCell ref="D126:E126"/>
    <mergeCell ref="F126:G126"/>
    <mergeCell ref="B121:C121"/>
    <mergeCell ref="D121:E121"/>
    <mergeCell ref="F121:G121"/>
    <mergeCell ref="B122:C122"/>
    <mergeCell ref="D122:E122"/>
    <mergeCell ref="F122:G122"/>
    <mergeCell ref="B123:C123"/>
    <mergeCell ref="D123:E123"/>
    <mergeCell ref="F123:G123"/>
    <mergeCell ref="B118:C118"/>
    <mergeCell ref="D118:E118"/>
    <mergeCell ref="F118:G118"/>
    <mergeCell ref="B119:C119"/>
    <mergeCell ref="D119:E119"/>
    <mergeCell ref="F119:G119"/>
    <mergeCell ref="B120:C120"/>
    <mergeCell ref="D120:E120"/>
    <mergeCell ref="F120:G120"/>
    <mergeCell ref="B115:C115"/>
    <mergeCell ref="D115:E115"/>
    <mergeCell ref="F115:G115"/>
    <mergeCell ref="B116:C116"/>
    <mergeCell ref="D116:E116"/>
    <mergeCell ref="F116:G116"/>
    <mergeCell ref="B117:C117"/>
    <mergeCell ref="D117:E117"/>
    <mergeCell ref="F117:G117"/>
    <mergeCell ref="C111:D111"/>
    <mergeCell ref="F111:G111"/>
    <mergeCell ref="C112:D112"/>
    <mergeCell ref="F112:G112"/>
    <mergeCell ref="B113:C113"/>
    <mergeCell ref="D113:E113"/>
    <mergeCell ref="F113:G113"/>
    <mergeCell ref="B114:C114"/>
    <mergeCell ref="D114:E114"/>
    <mergeCell ref="F114:G114"/>
    <mergeCell ref="D106:G106"/>
    <mergeCell ref="C107:D107"/>
    <mergeCell ref="F107:G107"/>
    <mergeCell ref="B108:D108"/>
    <mergeCell ref="E108:G108"/>
    <mergeCell ref="C109:D109"/>
    <mergeCell ref="F109:G109"/>
    <mergeCell ref="C110:D110"/>
    <mergeCell ref="F110:G110"/>
    <mergeCell ref="B96:C96"/>
    <mergeCell ref="D96:E96"/>
    <mergeCell ref="F96:G96"/>
    <mergeCell ref="C97:G97"/>
    <mergeCell ref="C98:G98"/>
    <mergeCell ref="C99:G99"/>
    <mergeCell ref="A103:G103"/>
    <mergeCell ref="B104:G104"/>
    <mergeCell ref="C105:G105"/>
    <mergeCell ref="C92:D92"/>
    <mergeCell ref="F92:G92"/>
    <mergeCell ref="C93:D93"/>
    <mergeCell ref="F93:G93"/>
    <mergeCell ref="B94:C94"/>
    <mergeCell ref="D94:E94"/>
    <mergeCell ref="F94:G94"/>
    <mergeCell ref="B95:C95"/>
    <mergeCell ref="D95:E95"/>
    <mergeCell ref="F95:G95"/>
    <mergeCell ref="D87:G87"/>
    <mergeCell ref="C88:D88"/>
    <mergeCell ref="F88:G88"/>
    <mergeCell ref="B89:D89"/>
    <mergeCell ref="E89:G89"/>
    <mergeCell ref="C90:D90"/>
    <mergeCell ref="F90:G90"/>
    <mergeCell ref="C91:D91"/>
    <mergeCell ref="F91:G91"/>
    <mergeCell ref="B77:C77"/>
    <mergeCell ref="D77:E77"/>
    <mergeCell ref="F77:G77"/>
    <mergeCell ref="C78:G78"/>
    <mergeCell ref="C79:G79"/>
    <mergeCell ref="C80:G80"/>
    <mergeCell ref="A84:G84"/>
    <mergeCell ref="B85:G85"/>
    <mergeCell ref="C86:G86"/>
    <mergeCell ref="C73:D73"/>
    <mergeCell ref="F73:G73"/>
    <mergeCell ref="C74:D74"/>
    <mergeCell ref="F74:G74"/>
    <mergeCell ref="B75:C75"/>
    <mergeCell ref="D75:E75"/>
    <mergeCell ref="F75:G75"/>
    <mergeCell ref="B76:C76"/>
    <mergeCell ref="D76:E76"/>
    <mergeCell ref="F76:G76"/>
    <mergeCell ref="D68:G68"/>
    <mergeCell ref="C69:D69"/>
    <mergeCell ref="F69:G69"/>
    <mergeCell ref="B70:D70"/>
    <mergeCell ref="E70:G70"/>
    <mergeCell ref="C71:D71"/>
    <mergeCell ref="F71:G71"/>
    <mergeCell ref="C72:D72"/>
    <mergeCell ref="F72:G72"/>
    <mergeCell ref="B56:C56"/>
    <mergeCell ref="D56:E56"/>
    <mergeCell ref="F56:G56"/>
    <mergeCell ref="C57:G57"/>
    <mergeCell ref="C58:G58"/>
    <mergeCell ref="C59:G59"/>
    <mergeCell ref="A65:G65"/>
    <mergeCell ref="B66:G66"/>
    <mergeCell ref="C67:G67"/>
    <mergeCell ref="B53:C53"/>
    <mergeCell ref="D53:E53"/>
    <mergeCell ref="F53:G53"/>
    <mergeCell ref="B54:C54"/>
    <mergeCell ref="D54:E54"/>
    <mergeCell ref="F54:G54"/>
    <mergeCell ref="B55:C55"/>
    <mergeCell ref="D55:E55"/>
    <mergeCell ref="F55:G55"/>
    <mergeCell ref="B48:D48"/>
    <mergeCell ref="E48:G48"/>
    <mergeCell ref="C49:D49"/>
    <mergeCell ref="F49:G49"/>
    <mergeCell ref="C50:D50"/>
    <mergeCell ref="F50:G50"/>
    <mergeCell ref="C51:D51"/>
    <mergeCell ref="F51:G51"/>
    <mergeCell ref="C52:D52"/>
    <mergeCell ref="F52:G52"/>
    <mergeCell ref="C36:G36"/>
    <mergeCell ref="C37:G37"/>
    <mergeCell ref="C38:G38"/>
    <mergeCell ref="A43:G43"/>
    <mergeCell ref="B44:G44"/>
    <mergeCell ref="C45:G45"/>
    <mergeCell ref="D46:G46"/>
    <mergeCell ref="C47:D47"/>
    <mergeCell ref="F47:G47"/>
    <mergeCell ref="B33:C33"/>
    <mergeCell ref="D33:E33"/>
    <mergeCell ref="F33:G33"/>
    <mergeCell ref="B34:C34"/>
    <mergeCell ref="D34:E34"/>
    <mergeCell ref="F34:G34"/>
    <mergeCell ref="B35:C35"/>
    <mergeCell ref="D35:E35"/>
    <mergeCell ref="F35:G35"/>
    <mergeCell ref="B28:D28"/>
    <mergeCell ref="E28:G28"/>
    <mergeCell ref="C29:D29"/>
    <mergeCell ref="F29:G29"/>
    <mergeCell ref="C30:D30"/>
    <mergeCell ref="F30:G30"/>
    <mergeCell ref="C31:D31"/>
    <mergeCell ref="F31:G31"/>
    <mergeCell ref="C32:D32"/>
    <mergeCell ref="F32:G32"/>
    <mergeCell ref="C16:G16"/>
    <mergeCell ref="C17:G17"/>
    <mergeCell ref="C18:G18"/>
    <mergeCell ref="A23:G23"/>
    <mergeCell ref="B24:G24"/>
    <mergeCell ref="C25:G25"/>
    <mergeCell ref="D26:G26"/>
    <mergeCell ref="C27:D27"/>
    <mergeCell ref="F27:G27"/>
    <mergeCell ref="B13:C13"/>
    <mergeCell ref="D13:E13"/>
    <mergeCell ref="F13:G13"/>
    <mergeCell ref="B14:C14"/>
    <mergeCell ref="D14:E14"/>
    <mergeCell ref="F14:G14"/>
    <mergeCell ref="B15:C15"/>
    <mergeCell ref="D15:E15"/>
    <mergeCell ref="F15:G15"/>
    <mergeCell ref="C9:D9"/>
    <mergeCell ref="F9:G9"/>
    <mergeCell ref="C10:D10"/>
    <mergeCell ref="F10:G10"/>
    <mergeCell ref="C11:D11"/>
    <mergeCell ref="F11:G11"/>
    <mergeCell ref="B12:C12"/>
    <mergeCell ref="D12:E12"/>
    <mergeCell ref="F12:G12"/>
    <mergeCell ref="A2:G2"/>
    <mergeCell ref="B3:G3"/>
    <mergeCell ref="C4:G4"/>
    <mergeCell ref="D5:G5"/>
    <mergeCell ref="C6:D6"/>
    <mergeCell ref="F6:G6"/>
    <mergeCell ref="B7:D7"/>
    <mergeCell ref="E7:G7"/>
    <mergeCell ref="C8:D8"/>
    <mergeCell ref="F8:G8"/>
    <mergeCell ref="B435:C435"/>
    <mergeCell ref="B436:C436"/>
    <mergeCell ref="D433:E433"/>
    <mergeCell ref="D434:E434"/>
    <mergeCell ref="D435:E435"/>
    <mergeCell ref="D436:E436"/>
    <mergeCell ref="A420:G420"/>
    <mergeCell ref="B421:G421"/>
    <mergeCell ref="A422:A423"/>
    <mergeCell ref="C422:G422"/>
    <mergeCell ref="D423:G423"/>
    <mergeCell ref="A424:A429"/>
    <mergeCell ref="C424:D424"/>
    <mergeCell ref="F424:G424"/>
    <mergeCell ref="B425:D425"/>
    <mergeCell ref="E425:G425"/>
    <mergeCell ref="C426:D426"/>
    <mergeCell ref="F426:G426"/>
    <mergeCell ref="C427:D427"/>
    <mergeCell ref="F427:G427"/>
    <mergeCell ref="C428:D428"/>
    <mergeCell ref="F428:G428"/>
    <mergeCell ref="C429:D429"/>
    <mergeCell ref="F429:G429"/>
    <mergeCell ref="A445:G445"/>
    <mergeCell ref="A438:A440"/>
    <mergeCell ref="C438:G438"/>
    <mergeCell ref="C439:G439"/>
    <mergeCell ref="C440:G440"/>
    <mergeCell ref="A430:A437"/>
    <mergeCell ref="B430:C430"/>
    <mergeCell ref="D430:E430"/>
    <mergeCell ref="F430:G430"/>
    <mergeCell ref="B431:C431"/>
    <mergeCell ref="D431:E431"/>
    <mergeCell ref="B432:C432"/>
    <mergeCell ref="D432:E432"/>
    <mergeCell ref="B437:C437"/>
    <mergeCell ref="D437:E437"/>
    <mergeCell ref="F437:G437"/>
    <mergeCell ref="F431:G431"/>
    <mergeCell ref="F432:G432"/>
    <mergeCell ref="F433:G433"/>
    <mergeCell ref="F436:G436"/>
    <mergeCell ref="F434:G434"/>
    <mergeCell ref="F435:G435"/>
    <mergeCell ref="B433:C433"/>
    <mergeCell ref="B434:C434"/>
    <mergeCell ref="B446:G446"/>
    <mergeCell ref="A447:A448"/>
    <mergeCell ref="C447:G447"/>
    <mergeCell ref="D448:G448"/>
    <mergeCell ref="A449:A454"/>
    <mergeCell ref="C449:D449"/>
    <mergeCell ref="F449:G449"/>
    <mergeCell ref="B450:D450"/>
    <mergeCell ref="E450:G450"/>
    <mergeCell ref="C451:D451"/>
    <mergeCell ref="F451:G451"/>
    <mergeCell ref="C452:D452"/>
    <mergeCell ref="F452:G452"/>
    <mergeCell ref="C453:D453"/>
    <mergeCell ref="F453:G453"/>
    <mergeCell ref="C454:D454"/>
    <mergeCell ref="F454:G454"/>
    <mergeCell ref="B458:C458"/>
    <mergeCell ref="D458:E458"/>
    <mergeCell ref="F458:G458"/>
    <mergeCell ref="A459:A461"/>
    <mergeCell ref="C459:G459"/>
    <mergeCell ref="C460:G460"/>
    <mergeCell ref="C461:G461"/>
    <mergeCell ref="A455:A458"/>
    <mergeCell ref="B455:C455"/>
    <mergeCell ref="D455:E455"/>
    <mergeCell ref="F455:G455"/>
    <mergeCell ref="B456:C456"/>
    <mergeCell ref="D456:E456"/>
    <mergeCell ref="F456:G456"/>
    <mergeCell ref="B457:C457"/>
    <mergeCell ref="D457:E457"/>
    <mergeCell ref="F457:G457"/>
  </mergeCells>
  <phoneticPr fontId="24" type="noConversion"/>
  <pageMargins left="0.75" right="0.75" top="1" bottom="1" header="0.50902777777777797" footer="0.50902777777777797"/>
  <pageSetup paperSize="9" orientation="portrait"/>
</worksheet>
</file>

<file path=xl/worksheets/sheet11.xml><?xml version="1.0" encoding="utf-8"?>
<worksheet xmlns="http://schemas.openxmlformats.org/spreadsheetml/2006/main" xmlns:r="http://schemas.openxmlformats.org/officeDocument/2006/relationships">
  <dimension ref="A1:M369"/>
  <sheetViews>
    <sheetView workbookViewId="0">
      <selection activeCell="O6" sqref="O6"/>
    </sheetView>
  </sheetViews>
  <sheetFormatPr defaultRowHeight="13.5"/>
  <cols>
    <col min="1" max="1" width="14.625" style="2" customWidth="1"/>
    <col min="2" max="2" width="10.25" style="2" customWidth="1"/>
    <col min="3" max="3" width="26.625" style="2" customWidth="1"/>
    <col min="4" max="9" width="10.75" style="2" customWidth="1"/>
    <col min="10" max="16384" width="9" style="2"/>
  </cols>
  <sheetData>
    <row r="1" spans="1:9">
      <c r="A1" s="129" t="s">
        <v>725</v>
      </c>
    </row>
    <row r="2" spans="1:9" ht="30" customHeight="1">
      <c r="A2" s="282" t="s">
        <v>633</v>
      </c>
      <c r="B2" s="283"/>
      <c r="C2" s="283"/>
      <c r="D2" s="283"/>
      <c r="E2" s="283"/>
      <c r="F2" s="283"/>
      <c r="G2" s="283"/>
      <c r="H2" s="283"/>
      <c r="I2" s="283"/>
    </row>
    <row r="3" spans="1:9" ht="24.95" customHeight="1">
      <c r="A3" s="251" t="s">
        <v>554</v>
      </c>
      <c r="B3" s="251" t="s">
        <v>555</v>
      </c>
      <c r="C3" s="251" t="s">
        <v>556</v>
      </c>
      <c r="D3" s="257" t="s">
        <v>557</v>
      </c>
      <c r="E3" s="257" t="s">
        <v>558</v>
      </c>
      <c r="F3" s="257" t="s">
        <v>559</v>
      </c>
      <c r="G3" s="257" t="s">
        <v>560</v>
      </c>
      <c r="H3" s="257"/>
      <c r="I3" s="251" t="s">
        <v>561</v>
      </c>
    </row>
    <row r="4" spans="1:9" ht="24.95" customHeight="1">
      <c r="A4" s="253"/>
      <c r="B4" s="252"/>
      <c r="C4" s="252"/>
      <c r="D4" s="257"/>
      <c r="E4" s="257"/>
      <c r="F4" s="257"/>
      <c r="G4" s="3" t="s">
        <v>562</v>
      </c>
      <c r="H4" s="3" t="s">
        <v>563</v>
      </c>
      <c r="I4" s="253"/>
    </row>
    <row r="5" spans="1:9" ht="35.1" customHeight="1">
      <c r="A5" s="125" t="s">
        <v>869</v>
      </c>
      <c r="B5" s="125" t="s">
        <v>870</v>
      </c>
      <c r="C5" s="156" t="s">
        <v>873</v>
      </c>
      <c r="D5" s="156" t="s">
        <v>874</v>
      </c>
      <c r="E5" s="145" t="s">
        <v>780</v>
      </c>
      <c r="F5" s="152" t="s">
        <v>769</v>
      </c>
      <c r="G5" s="151" t="s">
        <v>650</v>
      </c>
      <c r="H5" s="151" t="s">
        <v>770</v>
      </c>
      <c r="I5" s="5"/>
    </row>
    <row r="6" spans="1:9" ht="35.1" customHeight="1">
      <c r="A6" s="125" t="s">
        <v>871</v>
      </c>
      <c r="B6" s="125" t="s">
        <v>876</v>
      </c>
      <c r="C6" s="156" t="s">
        <v>878</v>
      </c>
      <c r="D6" s="156" t="s">
        <v>879</v>
      </c>
      <c r="E6" s="146">
        <v>1</v>
      </c>
      <c r="F6" s="152" t="s">
        <v>769</v>
      </c>
      <c r="G6" s="151" t="s">
        <v>650</v>
      </c>
      <c r="H6" s="151" t="s">
        <v>770</v>
      </c>
      <c r="I6" s="5"/>
    </row>
    <row r="7" spans="1:9" ht="35.1" customHeight="1">
      <c r="A7" s="125" t="s">
        <v>872</v>
      </c>
      <c r="B7" s="125" t="s">
        <v>877</v>
      </c>
      <c r="C7" s="156" t="s">
        <v>877</v>
      </c>
      <c r="D7" s="156" t="s">
        <v>880</v>
      </c>
      <c r="E7" s="152" t="s">
        <v>650</v>
      </c>
      <c r="F7" s="152" t="s">
        <v>769</v>
      </c>
      <c r="G7" s="151" t="s">
        <v>650</v>
      </c>
      <c r="H7" s="151" t="s">
        <v>770</v>
      </c>
      <c r="I7" s="5"/>
    </row>
    <row r="8" spans="1:9" ht="45" customHeight="1">
      <c r="A8" s="257" t="s">
        <v>564</v>
      </c>
      <c r="B8" s="275" t="s">
        <v>565</v>
      </c>
      <c r="C8" s="276"/>
      <c r="D8" s="262" t="s">
        <v>881</v>
      </c>
      <c r="E8" s="263"/>
      <c r="F8" s="263"/>
      <c r="G8" s="263"/>
      <c r="H8" s="263"/>
      <c r="I8" s="263"/>
    </row>
    <row r="9" spans="1:9" ht="43.15" customHeight="1">
      <c r="A9" s="257"/>
      <c r="B9" s="275" t="s">
        <v>566</v>
      </c>
      <c r="C9" s="276"/>
      <c r="D9" s="262" t="s">
        <v>627</v>
      </c>
      <c r="E9" s="263"/>
      <c r="F9" s="263"/>
      <c r="G9" s="263"/>
      <c r="H9" s="263"/>
      <c r="I9" s="263"/>
    </row>
    <row r="10" spans="1:9" ht="54.95" customHeight="1">
      <c r="A10" s="257"/>
      <c r="B10" s="275" t="s">
        <v>567</v>
      </c>
      <c r="C10" s="276"/>
      <c r="D10" s="262" t="s">
        <v>685</v>
      </c>
      <c r="E10" s="263"/>
      <c r="F10" s="263"/>
      <c r="G10" s="263"/>
      <c r="H10" s="263"/>
      <c r="I10" s="263"/>
    </row>
    <row r="11" spans="1:9" ht="36" customHeight="1">
      <c r="A11" s="251" t="s">
        <v>568</v>
      </c>
      <c r="B11" s="278" t="s">
        <v>569</v>
      </c>
      <c r="C11" s="279"/>
      <c r="D11" s="262" t="s">
        <v>882</v>
      </c>
      <c r="E11" s="263"/>
      <c r="F11" s="263"/>
      <c r="G11" s="263"/>
      <c r="H11" s="263"/>
      <c r="I11" s="263"/>
    </row>
    <row r="12" spans="1:9" ht="40.9" customHeight="1">
      <c r="A12" s="253"/>
      <c r="B12" s="280" t="s">
        <v>570</v>
      </c>
      <c r="C12" s="281"/>
      <c r="D12" s="262" t="s">
        <v>883</v>
      </c>
      <c r="E12" s="263"/>
      <c r="F12" s="263"/>
      <c r="G12" s="263"/>
      <c r="H12" s="263"/>
      <c r="I12" s="263"/>
    </row>
    <row r="13" spans="1:9" ht="63" customHeight="1">
      <c r="A13" s="257" t="s">
        <v>571</v>
      </c>
      <c r="B13" s="257"/>
      <c r="C13" s="257"/>
      <c r="D13" s="262" t="s">
        <v>884</v>
      </c>
      <c r="E13" s="263"/>
      <c r="F13" s="263"/>
      <c r="G13" s="263"/>
      <c r="H13" s="263"/>
      <c r="I13" s="263"/>
    </row>
    <row r="16" spans="1:9">
      <c r="A16" s="129" t="s">
        <v>726</v>
      </c>
    </row>
    <row r="17" spans="1:9" ht="30" customHeight="1">
      <c r="A17" s="282" t="s">
        <v>635</v>
      </c>
      <c r="B17" s="283"/>
      <c r="C17" s="283"/>
      <c r="D17" s="283"/>
      <c r="E17" s="283"/>
      <c r="F17" s="283"/>
      <c r="G17" s="283"/>
      <c r="H17" s="283"/>
      <c r="I17" s="283"/>
    </row>
    <row r="18" spans="1:9" ht="24.95" customHeight="1">
      <c r="A18" s="251" t="s">
        <v>554</v>
      </c>
      <c r="B18" s="251" t="s">
        <v>555</v>
      </c>
      <c r="C18" s="251" t="s">
        <v>556</v>
      </c>
      <c r="D18" s="257" t="s">
        <v>557</v>
      </c>
      <c r="E18" s="257" t="s">
        <v>558</v>
      </c>
      <c r="F18" s="257" t="s">
        <v>559</v>
      </c>
      <c r="G18" s="257" t="s">
        <v>560</v>
      </c>
      <c r="H18" s="257"/>
      <c r="I18" s="251" t="s">
        <v>561</v>
      </c>
    </row>
    <row r="19" spans="1:9" ht="24.95" customHeight="1">
      <c r="A19" s="253"/>
      <c r="B19" s="252"/>
      <c r="C19" s="252"/>
      <c r="D19" s="257"/>
      <c r="E19" s="257"/>
      <c r="F19" s="257"/>
      <c r="G19" s="3" t="s">
        <v>562</v>
      </c>
      <c r="H19" s="3" t="s">
        <v>563</v>
      </c>
      <c r="I19" s="253"/>
    </row>
    <row r="20" spans="1:9" ht="35.1" customHeight="1">
      <c r="A20" s="125" t="s">
        <v>646</v>
      </c>
      <c r="B20" s="125" t="s">
        <v>647</v>
      </c>
      <c r="C20" s="124" t="s">
        <v>648</v>
      </c>
      <c r="D20" s="124" t="s">
        <v>649</v>
      </c>
      <c r="E20" s="145" t="s">
        <v>780</v>
      </c>
      <c r="F20" s="152" t="s">
        <v>769</v>
      </c>
      <c r="G20" s="151" t="s">
        <v>650</v>
      </c>
      <c r="H20" s="151" t="s">
        <v>770</v>
      </c>
      <c r="I20" s="5"/>
    </row>
    <row r="21" spans="1:9" ht="35.1" customHeight="1">
      <c r="A21" s="125" t="s">
        <v>871</v>
      </c>
      <c r="B21" s="125" t="s">
        <v>885</v>
      </c>
      <c r="C21" s="156" t="s">
        <v>887</v>
      </c>
      <c r="D21" s="156" t="s">
        <v>879</v>
      </c>
      <c r="E21" s="146">
        <v>1</v>
      </c>
      <c r="F21" s="152" t="s">
        <v>769</v>
      </c>
      <c r="G21" s="151" t="s">
        <v>650</v>
      </c>
      <c r="H21" s="151" t="s">
        <v>770</v>
      </c>
      <c r="I21" s="5"/>
    </row>
    <row r="22" spans="1:9" ht="35.1" customHeight="1">
      <c r="A22" s="125" t="s">
        <v>872</v>
      </c>
      <c r="B22" s="125" t="s">
        <v>886</v>
      </c>
      <c r="C22" s="156" t="s">
        <v>888</v>
      </c>
      <c r="D22" s="156" t="s">
        <v>880</v>
      </c>
      <c r="E22" s="152" t="s">
        <v>650</v>
      </c>
      <c r="F22" s="152" t="s">
        <v>769</v>
      </c>
      <c r="G22" s="151" t="s">
        <v>650</v>
      </c>
      <c r="H22" s="151" t="s">
        <v>770</v>
      </c>
      <c r="I22" s="5"/>
    </row>
    <row r="23" spans="1:9" ht="45" customHeight="1">
      <c r="A23" s="257" t="s">
        <v>564</v>
      </c>
      <c r="B23" s="275" t="s">
        <v>565</v>
      </c>
      <c r="C23" s="276"/>
      <c r="D23" s="262" t="s">
        <v>637</v>
      </c>
      <c r="E23" s="263"/>
      <c r="F23" s="263"/>
      <c r="G23" s="263"/>
      <c r="H23" s="263"/>
      <c r="I23" s="263"/>
    </row>
    <row r="24" spans="1:9" ht="43.15" customHeight="1">
      <c r="A24" s="257"/>
      <c r="B24" s="275" t="s">
        <v>566</v>
      </c>
      <c r="C24" s="276"/>
      <c r="D24" s="262" t="s">
        <v>651</v>
      </c>
      <c r="E24" s="263"/>
      <c r="F24" s="263"/>
      <c r="G24" s="263"/>
      <c r="H24" s="263"/>
      <c r="I24" s="263"/>
    </row>
    <row r="25" spans="1:9" ht="54.95" customHeight="1">
      <c r="A25" s="257"/>
      <c r="B25" s="275" t="s">
        <v>567</v>
      </c>
      <c r="C25" s="276"/>
      <c r="D25" s="262" t="s">
        <v>651</v>
      </c>
      <c r="E25" s="263"/>
      <c r="F25" s="263"/>
      <c r="G25" s="263"/>
      <c r="H25" s="263"/>
      <c r="I25" s="263"/>
    </row>
    <row r="26" spans="1:9" ht="36" customHeight="1">
      <c r="A26" s="251" t="s">
        <v>568</v>
      </c>
      <c r="B26" s="278" t="s">
        <v>569</v>
      </c>
      <c r="C26" s="279"/>
      <c r="D26" s="262" t="s">
        <v>652</v>
      </c>
      <c r="E26" s="263"/>
      <c r="F26" s="263"/>
      <c r="G26" s="263"/>
      <c r="H26" s="263"/>
      <c r="I26" s="263"/>
    </row>
    <row r="27" spans="1:9" ht="40.9" customHeight="1">
      <c r="A27" s="253"/>
      <c r="B27" s="280" t="s">
        <v>570</v>
      </c>
      <c r="C27" s="281"/>
      <c r="D27" s="262" t="s">
        <v>638</v>
      </c>
      <c r="E27" s="263"/>
      <c r="F27" s="263"/>
      <c r="G27" s="263"/>
      <c r="H27" s="263"/>
      <c r="I27" s="263"/>
    </row>
    <row r="28" spans="1:9" ht="63" customHeight="1">
      <c r="A28" s="257" t="s">
        <v>571</v>
      </c>
      <c r="B28" s="257"/>
      <c r="C28" s="257"/>
      <c r="D28" s="262" t="s">
        <v>653</v>
      </c>
      <c r="E28" s="263"/>
      <c r="F28" s="263"/>
      <c r="G28" s="263"/>
      <c r="H28" s="263"/>
      <c r="I28" s="263"/>
    </row>
    <row r="31" spans="1:9">
      <c r="A31" s="129" t="s">
        <v>727</v>
      </c>
    </row>
    <row r="32" spans="1:9" ht="30" customHeight="1">
      <c r="A32" s="282" t="s">
        <v>640</v>
      </c>
      <c r="B32" s="283"/>
      <c r="C32" s="283"/>
      <c r="D32" s="283"/>
      <c r="E32" s="283"/>
      <c r="F32" s="283"/>
      <c r="G32" s="283"/>
      <c r="H32" s="283"/>
      <c r="I32" s="283"/>
    </row>
    <row r="33" spans="1:9" ht="24.95" customHeight="1">
      <c r="A33" s="251" t="s">
        <v>554</v>
      </c>
      <c r="B33" s="251" t="s">
        <v>555</v>
      </c>
      <c r="C33" s="251" t="s">
        <v>556</v>
      </c>
      <c r="D33" s="257" t="s">
        <v>557</v>
      </c>
      <c r="E33" s="257" t="s">
        <v>558</v>
      </c>
      <c r="F33" s="257" t="s">
        <v>559</v>
      </c>
      <c r="G33" s="257" t="s">
        <v>560</v>
      </c>
      <c r="H33" s="257"/>
      <c r="I33" s="251" t="s">
        <v>561</v>
      </c>
    </row>
    <row r="34" spans="1:9" ht="24.95" customHeight="1">
      <c r="A34" s="253"/>
      <c r="B34" s="252"/>
      <c r="C34" s="252"/>
      <c r="D34" s="257"/>
      <c r="E34" s="257"/>
      <c r="F34" s="257"/>
      <c r="G34" s="3" t="s">
        <v>562</v>
      </c>
      <c r="H34" s="3" t="s">
        <v>563</v>
      </c>
      <c r="I34" s="253"/>
    </row>
    <row r="35" spans="1:9" ht="35.1" customHeight="1">
      <c r="A35" s="125" t="s">
        <v>642</v>
      </c>
      <c r="B35" s="125" t="s">
        <v>643</v>
      </c>
      <c r="C35" s="124" t="s">
        <v>654</v>
      </c>
      <c r="D35" s="124" t="s">
        <v>656</v>
      </c>
      <c r="E35" s="145" t="s">
        <v>780</v>
      </c>
      <c r="F35" s="152" t="s">
        <v>769</v>
      </c>
      <c r="G35" s="151" t="s">
        <v>650</v>
      </c>
      <c r="H35" s="151" t="s">
        <v>770</v>
      </c>
      <c r="I35" s="5"/>
    </row>
    <row r="36" spans="1:9" ht="35.1" customHeight="1">
      <c r="A36" s="125" t="s">
        <v>642</v>
      </c>
      <c r="B36" s="125" t="s">
        <v>644</v>
      </c>
      <c r="C36" s="124" t="s">
        <v>645</v>
      </c>
      <c r="D36" s="124" t="s">
        <v>657</v>
      </c>
      <c r="E36" s="146">
        <v>1</v>
      </c>
      <c r="F36" s="152" t="s">
        <v>769</v>
      </c>
      <c r="G36" s="151" t="s">
        <v>650</v>
      </c>
      <c r="H36" s="151" t="s">
        <v>770</v>
      </c>
      <c r="I36" s="5"/>
    </row>
    <row r="37" spans="1:9" ht="66.75" customHeight="1">
      <c r="A37" s="125" t="s">
        <v>655</v>
      </c>
      <c r="B37" s="125" t="s">
        <v>608</v>
      </c>
      <c r="C37" s="124" t="s">
        <v>660</v>
      </c>
      <c r="D37" s="124" t="s">
        <v>650</v>
      </c>
      <c r="E37" s="152" t="s">
        <v>650</v>
      </c>
      <c r="F37" s="152" t="s">
        <v>769</v>
      </c>
      <c r="G37" s="151" t="s">
        <v>650</v>
      </c>
      <c r="H37" s="151" t="s">
        <v>770</v>
      </c>
      <c r="I37" s="5"/>
    </row>
    <row r="38" spans="1:9" ht="45" customHeight="1">
      <c r="A38" s="257" t="s">
        <v>564</v>
      </c>
      <c r="B38" s="275" t="s">
        <v>565</v>
      </c>
      <c r="C38" s="276"/>
      <c r="D38" s="262" t="s">
        <v>651</v>
      </c>
      <c r="E38" s="263"/>
      <c r="F38" s="263"/>
      <c r="G38" s="263"/>
      <c r="H38" s="263"/>
      <c r="I38" s="263"/>
    </row>
    <row r="39" spans="1:9" ht="43.15" customHeight="1">
      <c r="A39" s="257"/>
      <c r="B39" s="275" t="s">
        <v>566</v>
      </c>
      <c r="C39" s="276"/>
      <c r="D39" s="262" t="s">
        <v>651</v>
      </c>
      <c r="E39" s="263"/>
      <c r="F39" s="263"/>
      <c r="G39" s="263"/>
      <c r="H39" s="263"/>
      <c r="I39" s="263"/>
    </row>
    <row r="40" spans="1:9" ht="54.95" customHeight="1">
      <c r="A40" s="257"/>
      <c r="B40" s="275" t="s">
        <v>567</v>
      </c>
      <c r="C40" s="276"/>
      <c r="D40" s="262" t="s">
        <v>641</v>
      </c>
      <c r="E40" s="263"/>
      <c r="F40" s="263"/>
      <c r="G40" s="263"/>
      <c r="H40" s="263"/>
      <c r="I40" s="263"/>
    </row>
    <row r="41" spans="1:9" ht="36" customHeight="1">
      <c r="A41" s="251" t="s">
        <v>568</v>
      </c>
      <c r="B41" s="278" t="s">
        <v>569</v>
      </c>
      <c r="C41" s="279"/>
      <c r="D41" s="262" t="s">
        <v>658</v>
      </c>
      <c r="E41" s="263"/>
      <c r="F41" s="263"/>
      <c r="G41" s="263"/>
      <c r="H41" s="263"/>
      <c r="I41" s="263"/>
    </row>
    <row r="42" spans="1:9" ht="40.9" customHeight="1">
      <c r="A42" s="253"/>
      <c r="B42" s="280" t="s">
        <v>570</v>
      </c>
      <c r="C42" s="281"/>
      <c r="D42" s="262" t="s">
        <v>659</v>
      </c>
      <c r="E42" s="263"/>
      <c r="F42" s="263"/>
      <c r="G42" s="263"/>
      <c r="H42" s="263"/>
      <c r="I42" s="263"/>
    </row>
    <row r="43" spans="1:9" ht="63" customHeight="1">
      <c r="A43" s="257" t="s">
        <v>571</v>
      </c>
      <c r="B43" s="257"/>
      <c r="C43" s="257"/>
      <c r="D43" s="262" t="s">
        <v>666</v>
      </c>
      <c r="E43" s="263"/>
      <c r="F43" s="263"/>
      <c r="G43" s="263"/>
      <c r="H43" s="263"/>
      <c r="I43" s="263"/>
    </row>
    <row r="46" spans="1:9">
      <c r="A46" s="129" t="s">
        <v>728</v>
      </c>
    </row>
    <row r="47" spans="1:9" ht="30" customHeight="1">
      <c r="A47" s="282" t="s">
        <v>662</v>
      </c>
      <c r="B47" s="283"/>
      <c r="C47" s="283"/>
      <c r="D47" s="283"/>
      <c r="E47" s="283"/>
      <c r="F47" s="283"/>
      <c r="G47" s="283"/>
      <c r="H47" s="283"/>
      <c r="I47" s="283"/>
    </row>
    <row r="48" spans="1:9" ht="24.95" customHeight="1">
      <c r="A48" s="251" t="s">
        <v>554</v>
      </c>
      <c r="B48" s="251" t="s">
        <v>555</v>
      </c>
      <c r="C48" s="251" t="s">
        <v>556</v>
      </c>
      <c r="D48" s="257" t="s">
        <v>557</v>
      </c>
      <c r="E48" s="257" t="s">
        <v>558</v>
      </c>
      <c r="F48" s="257" t="s">
        <v>559</v>
      </c>
      <c r="G48" s="257" t="s">
        <v>560</v>
      </c>
      <c r="H48" s="257"/>
      <c r="I48" s="251" t="s">
        <v>561</v>
      </c>
    </row>
    <row r="49" spans="1:13" ht="24.95" customHeight="1">
      <c r="A49" s="253"/>
      <c r="B49" s="252"/>
      <c r="C49" s="252"/>
      <c r="D49" s="257"/>
      <c r="E49" s="257"/>
      <c r="F49" s="257"/>
      <c r="G49" s="3" t="s">
        <v>562</v>
      </c>
      <c r="H49" s="3" t="s">
        <v>563</v>
      </c>
      <c r="I49" s="253"/>
    </row>
    <row r="50" spans="1:13" ht="35.1" customHeight="1">
      <c r="A50" s="125" t="s">
        <v>646</v>
      </c>
      <c r="B50" s="125" t="s">
        <v>667</v>
      </c>
      <c r="C50" s="124" t="s">
        <v>668</v>
      </c>
      <c r="D50" s="124" t="s">
        <v>672</v>
      </c>
      <c r="E50" s="145" t="s">
        <v>780</v>
      </c>
      <c r="F50" s="152" t="s">
        <v>769</v>
      </c>
      <c r="G50" s="151" t="s">
        <v>650</v>
      </c>
      <c r="H50" s="151" t="s">
        <v>770</v>
      </c>
      <c r="I50" s="5"/>
    </row>
    <row r="51" spans="1:13" ht="35.1" customHeight="1">
      <c r="A51" s="125" t="s">
        <v>655</v>
      </c>
      <c r="B51" s="125" t="s">
        <v>669</v>
      </c>
      <c r="C51" s="124" t="s">
        <v>670</v>
      </c>
      <c r="D51" s="124" t="s">
        <v>671</v>
      </c>
      <c r="E51" s="146">
        <v>1</v>
      </c>
      <c r="F51" s="152" t="s">
        <v>769</v>
      </c>
      <c r="G51" s="151" t="s">
        <v>650</v>
      </c>
      <c r="H51" s="151" t="s">
        <v>770</v>
      </c>
      <c r="I51" s="5"/>
    </row>
    <row r="52" spans="1:13" ht="35.1" customHeight="1">
      <c r="A52" s="6"/>
      <c r="B52" s="6"/>
      <c r="C52" s="5"/>
      <c r="D52" s="5"/>
      <c r="E52" s="152" t="s">
        <v>650</v>
      </c>
      <c r="F52" s="152" t="s">
        <v>769</v>
      </c>
      <c r="G52" s="151" t="s">
        <v>650</v>
      </c>
      <c r="H52" s="151" t="s">
        <v>770</v>
      </c>
      <c r="I52" s="5"/>
    </row>
    <row r="53" spans="1:13" ht="45" customHeight="1">
      <c r="A53" s="257" t="s">
        <v>564</v>
      </c>
      <c r="B53" s="275" t="s">
        <v>565</v>
      </c>
      <c r="C53" s="276"/>
      <c r="D53" s="262" t="s">
        <v>651</v>
      </c>
      <c r="E53" s="263"/>
      <c r="F53" s="263"/>
      <c r="G53" s="263"/>
      <c r="H53" s="263"/>
      <c r="I53" s="263"/>
    </row>
    <row r="54" spans="1:13" ht="43.15" customHeight="1">
      <c r="A54" s="257"/>
      <c r="B54" s="275" t="s">
        <v>566</v>
      </c>
      <c r="C54" s="276"/>
      <c r="D54" s="262"/>
      <c r="E54" s="263"/>
      <c r="F54" s="263"/>
      <c r="G54" s="263"/>
      <c r="H54" s="263"/>
      <c r="I54" s="263"/>
    </row>
    <row r="55" spans="1:13" ht="54.95" customHeight="1">
      <c r="A55" s="257"/>
      <c r="B55" s="275" t="s">
        <v>567</v>
      </c>
      <c r="C55" s="276"/>
      <c r="D55" s="262" t="s">
        <v>657</v>
      </c>
      <c r="E55" s="263"/>
      <c r="F55" s="263"/>
      <c r="G55" s="263"/>
      <c r="H55" s="263"/>
      <c r="I55" s="263"/>
    </row>
    <row r="56" spans="1:13" ht="36" customHeight="1">
      <c r="A56" s="251" t="s">
        <v>568</v>
      </c>
      <c r="B56" s="278" t="s">
        <v>569</v>
      </c>
      <c r="C56" s="279"/>
      <c r="D56" s="262" t="s">
        <v>673</v>
      </c>
      <c r="E56" s="263"/>
      <c r="F56" s="263"/>
      <c r="G56" s="263"/>
      <c r="H56" s="263"/>
      <c r="I56" s="263"/>
    </row>
    <row r="57" spans="1:13" ht="40.9" customHeight="1">
      <c r="A57" s="253"/>
      <c r="B57" s="280" t="s">
        <v>570</v>
      </c>
      <c r="C57" s="281"/>
      <c r="D57" s="262" t="s">
        <v>671</v>
      </c>
      <c r="E57" s="263"/>
      <c r="F57" s="263"/>
      <c r="G57" s="263"/>
      <c r="H57" s="263"/>
      <c r="I57" s="263"/>
    </row>
    <row r="58" spans="1:13" ht="63" customHeight="1">
      <c r="A58" s="257" t="s">
        <v>571</v>
      </c>
      <c r="B58" s="257"/>
      <c r="C58" s="257"/>
      <c r="D58" s="262" t="s">
        <v>674</v>
      </c>
      <c r="E58" s="263"/>
      <c r="F58" s="263"/>
      <c r="G58" s="263"/>
      <c r="H58" s="263"/>
      <c r="I58" s="263"/>
      <c r="M58" s="128"/>
    </row>
    <row r="61" spans="1:13">
      <c r="A61" s="129" t="s">
        <v>729</v>
      </c>
    </row>
    <row r="62" spans="1:13" ht="30" customHeight="1">
      <c r="A62" s="282" t="s">
        <v>676</v>
      </c>
      <c r="B62" s="283"/>
      <c r="C62" s="283"/>
      <c r="D62" s="283"/>
      <c r="E62" s="283"/>
      <c r="F62" s="283"/>
      <c r="G62" s="283"/>
      <c r="H62" s="283"/>
      <c r="I62" s="283"/>
    </row>
    <row r="63" spans="1:13" ht="24.95" customHeight="1">
      <c r="A63" s="251" t="s">
        <v>554</v>
      </c>
      <c r="B63" s="251" t="s">
        <v>555</v>
      </c>
      <c r="C63" s="251" t="s">
        <v>556</v>
      </c>
      <c r="D63" s="257" t="s">
        <v>557</v>
      </c>
      <c r="E63" s="257" t="s">
        <v>558</v>
      </c>
      <c r="F63" s="257" t="s">
        <v>559</v>
      </c>
      <c r="G63" s="257" t="s">
        <v>560</v>
      </c>
      <c r="H63" s="257"/>
      <c r="I63" s="251" t="s">
        <v>561</v>
      </c>
    </row>
    <row r="64" spans="1:13" ht="24.95" customHeight="1">
      <c r="A64" s="253"/>
      <c r="B64" s="252"/>
      <c r="C64" s="252"/>
      <c r="D64" s="257"/>
      <c r="E64" s="257"/>
      <c r="F64" s="257"/>
      <c r="G64" s="3" t="s">
        <v>562</v>
      </c>
      <c r="H64" s="3" t="s">
        <v>563</v>
      </c>
      <c r="I64" s="253"/>
    </row>
    <row r="65" spans="1:9" ht="35.1" customHeight="1">
      <c r="A65" s="125" t="s">
        <v>646</v>
      </c>
      <c r="B65" s="125" t="s">
        <v>677</v>
      </c>
      <c r="C65" s="124" t="s">
        <v>680</v>
      </c>
      <c r="D65" s="124" t="s">
        <v>681</v>
      </c>
      <c r="E65" s="145" t="s">
        <v>780</v>
      </c>
      <c r="F65" s="152" t="s">
        <v>769</v>
      </c>
      <c r="G65" s="151" t="s">
        <v>650</v>
      </c>
      <c r="H65" s="151" t="s">
        <v>770</v>
      </c>
      <c r="I65" s="5"/>
    </row>
    <row r="66" spans="1:9" ht="35.1" customHeight="1">
      <c r="A66" s="125" t="s">
        <v>655</v>
      </c>
      <c r="B66" s="125" t="s">
        <v>669</v>
      </c>
      <c r="C66" s="124" t="s">
        <v>682</v>
      </c>
      <c r="D66" s="124" t="s">
        <v>684</v>
      </c>
      <c r="E66" s="146">
        <v>1</v>
      </c>
      <c r="F66" s="152" t="s">
        <v>769</v>
      </c>
      <c r="G66" s="151" t="s">
        <v>650</v>
      </c>
      <c r="H66" s="151" t="s">
        <v>770</v>
      </c>
      <c r="I66" s="5"/>
    </row>
    <row r="67" spans="1:9" ht="35.1" customHeight="1">
      <c r="A67" s="125" t="s">
        <v>678</v>
      </c>
      <c r="B67" s="125" t="s">
        <v>679</v>
      </c>
      <c r="C67" s="124" t="s">
        <v>683</v>
      </c>
      <c r="D67" s="124" t="s">
        <v>684</v>
      </c>
      <c r="E67" s="152" t="s">
        <v>650</v>
      </c>
      <c r="F67" s="152" t="s">
        <v>769</v>
      </c>
      <c r="G67" s="151" t="s">
        <v>650</v>
      </c>
      <c r="H67" s="151" t="s">
        <v>770</v>
      </c>
      <c r="I67" s="5"/>
    </row>
    <row r="68" spans="1:9" ht="45" customHeight="1">
      <c r="A68" s="257" t="s">
        <v>564</v>
      </c>
      <c r="B68" s="275" t="s">
        <v>565</v>
      </c>
      <c r="C68" s="276"/>
      <c r="D68" s="262" t="s">
        <v>651</v>
      </c>
      <c r="E68" s="263"/>
      <c r="F68" s="263"/>
      <c r="G68" s="263"/>
      <c r="H68" s="263"/>
      <c r="I68" s="263"/>
    </row>
    <row r="69" spans="1:9" ht="43.15" customHeight="1">
      <c r="A69" s="257"/>
      <c r="B69" s="275" t="s">
        <v>566</v>
      </c>
      <c r="C69" s="276"/>
      <c r="D69" s="262" t="s">
        <v>651</v>
      </c>
      <c r="E69" s="263"/>
      <c r="F69" s="263"/>
      <c r="G69" s="263"/>
      <c r="H69" s="263"/>
      <c r="I69" s="263"/>
    </row>
    <row r="70" spans="1:9" ht="54.95" customHeight="1">
      <c r="A70" s="257"/>
      <c r="B70" s="275" t="s">
        <v>567</v>
      </c>
      <c r="C70" s="276"/>
      <c r="D70" s="262" t="s">
        <v>685</v>
      </c>
      <c r="E70" s="263"/>
      <c r="F70" s="263"/>
      <c r="G70" s="263"/>
      <c r="H70" s="263"/>
      <c r="I70" s="263"/>
    </row>
    <row r="71" spans="1:9" ht="36" customHeight="1">
      <c r="A71" s="251" t="s">
        <v>568</v>
      </c>
      <c r="B71" s="278" t="s">
        <v>569</v>
      </c>
      <c r="C71" s="279"/>
      <c r="D71" s="262" t="s">
        <v>652</v>
      </c>
      <c r="E71" s="263"/>
      <c r="F71" s="263"/>
      <c r="G71" s="263"/>
      <c r="H71" s="263"/>
      <c r="I71" s="263"/>
    </row>
    <row r="72" spans="1:9" ht="40.9" customHeight="1">
      <c r="A72" s="253"/>
      <c r="B72" s="280" t="s">
        <v>570</v>
      </c>
      <c r="C72" s="281"/>
      <c r="D72" s="262" t="s">
        <v>686</v>
      </c>
      <c r="E72" s="263"/>
      <c r="F72" s="263"/>
      <c r="G72" s="263"/>
      <c r="H72" s="263"/>
      <c r="I72" s="263"/>
    </row>
    <row r="73" spans="1:9" ht="63" customHeight="1">
      <c r="A73" s="257" t="s">
        <v>571</v>
      </c>
      <c r="B73" s="257"/>
      <c r="C73" s="257"/>
      <c r="D73" s="262" t="s">
        <v>687</v>
      </c>
      <c r="E73" s="263"/>
      <c r="F73" s="263"/>
      <c r="G73" s="263"/>
      <c r="H73" s="263"/>
      <c r="I73" s="263"/>
    </row>
    <row r="76" spans="1:9">
      <c r="A76" s="129" t="s">
        <v>730</v>
      </c>
    </row>
    <row r="77" spans="1:9" ht="30" customHeight="1">
      <c r="A77" s="282" t="s">
        <v>692</v>
      </c>
      <c r="B77" s="283"/>
      <c r="C77" s="283"/>
      <c r="D77" s="283"/>
      <c r="E77" s="283"/>
      <c r="F77" s="283"/>
      <c r="G77" s="283"/>
      <c r="H77" s="283"/>
      <c r="I77" s="283"/>
    </row>
    <row r="78" spans="1:9" ht="24.95" customHeight="1">
      <c r="A78" s="251" t="s">
        <v>554</v>
      </c>
      <c r="B78" s="251" t="s">
        <v>555</v>
      </c>
      <c r="C78" s="251" t="s">
        <v>556</v>
      </c>
      <c r="D78" s="257" t="s">
        <v>557</v>
      </c>
      <c r="E78" s="257" t="s">
        <v>558</v>
      </c>
      <c r="F78" s="257" t="s">
        <v>559</v>
      </c>
      <c r="G78" s="257" t="s">
        <v>560</v>
      </c>
      <c r="H78" s="257"/>
      <c r="I78" s="251" t="s">
        <v>561</v>
      </c>
    </row>
    <row r="79" spans="1:9" ht="24.95" customHeight="1">
      <c r="A79" s="253"/>
      <c r="B79" s="252"/>
      <c r="C79" s="252"/>
      <c r="D79" s="257"/>
      <c r="E79" s="257"/>
      <c r="F79" s="257"/>
      <c r="G79" s="3" t="s">
        <v>562</v>
      </c>
      <c r="H79" s="3" t="s">
        <v>563</v>
      </c>
      <c r="I79" s="253"/>
    </row>
    <row r="80" spans="1:9" ht="35.1" customHeight="1">
      <c r="A80" s="125" t="s">
        <v>646</v>
      </c>
      <c r="B80" s="125" t="s">
        <v>647</v>
      </c>
      <c r="C80" s="124" t="s">
        <v>694</v>
      </c>
      <c r="D80" s="124" t="s">
        <v>693</v>
      </c>
      <c r="E80" s="145" t="s">
        <v>780</v>
      </c>
      <c r="F80" s="152" t="s">
        <v>769</v>
      </c>
      <c r="G80" s="151" t="s">
        <v>650</v>
      </c>
      <c r="H80" s="151" t="s">
        <v>770</v>
      </c>
      <c r="I80" s="5"/>
    </row>
    <row r="81" spans="1:9" ht="35.1" customHeight="1">
      <c r="A81" s="125" t="s">
        <v>646</v>
      </c>
      <c r="B81" s="125" t="s">
        <v>695</v>
      </c>
      <c r="C81" s="124" t="s">
        <v>696</v>
      </c>
      <c r="D81" s="124" t="s">
        <v>697</v>
      </c>
      <c r="E81" s="146">
        <v>1</v>
      </c>
      <c r="F81" s="152" t="s">
        <v>769</v>
      </c>
      <c r="G81" s="151" t="s">
        <v>650</v>
      </c>
      <c r="H81" s="151" t="s">
        <v>770</v>
      </c>
      <c r="I81" s="5"/>
    </row>
    <row r="82" spans="1:9" ht="35.1" customHeight="1">
      <c r="A82" s="125" t="s">
        <v>655</v>
      </c>
      <c r="B82" s="125" t="s">
        <v>669</v>
      </c>
      <c r="C82" s="124" t="s">
        <v>699</v>
      </c>
      <c r="D82" s="124" t="s">
        <v>698</v>
      </c>
      <c r="E82" s="152" t="s">
        <v>650</v>
      </c>
      <c r="F82" s="152" t="s">
        <v>769</v>
      </c>
      <c r="G82" s="151" t="s">
        <v>650</v>
      </c>
      <c r="H82" s="151" t="s">
        <v>770</v>
      </c>
      <c r="I82" s="5"/>
    </row>
    <row r="83" spans="1:9" ht="45" customHeight="1">
      <c r="A83" s="257" t="s">
        <v>564</v>
      </c>
      <c r="B83" s="275" t="s">
        <v>565</v>
      </c>
      <c r="C83" s="276"/>
      <c r="D83" s="262" t="s">
        <v>651</v>
      </c>
      <c r="E83" s="263"/>
      <c r="F83" s="263"/>
      <c r="G83" s="263"/>
      <c r="H83" s="263"/>
      <c r="I83" s="263"/>
    </row>
    <row r="84" spans="1:9" ht="43.15" customHeight="1">
      <c r="A84" s="257"/>
      <c r="B84" s="275" t="s">
        <v>566</v>
      </c>
      <c r="C84" s="276"/>
      <c r="D84" s="262" t="s">
        <v>651</v>
      </c>
      <c r="E84" s="263"/>
      <c r="F84" s="263"/>
      <c r="G84" s="263"/>
      <c r="H84" s="263"/>
      <c r="I84" s="263"/>
    </row>
    <row r="85" spans="1:9" ht="54.95" customHeight="1">
      <c r="A85" s="257"/>
      <c r="B85" s="275" t="s">
        <v>567</v>
      </c>
      <c r="C85" s="276"/>
      <c r="D85" s="262" t="s">
        <v>657</v>
      </c>
      <c r="E85" s="263"/>
      <c r="F85" s="263"/>
      <c r="G85" s="263"/>
      <c r="H85" s="263"/>
      <c r="I85" s="263"/>
    </row>
    <row r="86" spans="1:9" ht="36" customHeight="1">
      <c r="A86" s="251" t="s">
        <v>568</v>
      </c>
      <c r="B86" s="278" t="s">
        <v>569</v>
      </c>
      <c r="C86" s="279"/>
      <c r="D86" s="262" t="s">
        <v>702</v>
      </c>
      <c r="E86" s="263"/>
      <c r="F86" s="263"/>
      <c r="G86" s="263"/>
      <c r="H86" s="263"/>
      <c r="I86" s="263"/>
    </row>
    <row r="87" spans="1:9" ht="40.9" customHeight="1">
      <c r="A87" s="253"/>
      <c r="B87" s="280" t="s">
        <v>570</v>
      </c>
      <c r="C87" s="281"/>
      <c r="D87" s="262" t="s">
        <v>700</v>
      </c>
      <c r="E87" s="263"/>
      <c r="F87" s="263"/>
      <c r="G87" s="263"/>
      <c r="H87" s="263"/>
      <c r="I87" s="263"/>
    </row>
    <row r="88" spans="1:9" ht="63" customHeight="1">
      <c r="A88" s="257" t="s">
        <v>571</v>
      </c>
      <c r="B88" s="257"/>
      <c r="C88" s="257"/>
      <c r="D88" s="262" t="s">
        <v>701</v>
      </c>
      <c r="E88" s="263"/>
      <c r="F88" s="263"/>
      <c r="G88" s="263"/>
      <c r="H88" s="263"/>
      <c r="I88" s="263"/>
    </row>
    <row r="91" spans="1:9">
      <c r="A91" s="129" t="s">
        <v>731</v>
      </c>
    </row>
    <row r="92" spans="1:9" ht="30" customHeight="1">
      <c r="A92" s="282" t="s">
        <v>703</v>
      </c>
      <c r="B92" s="283"/>
      <c r="C92" s="283"/>
      <c r="D92" s="283"/>
      <c r="E92" s="283"/>
      <c r="F92" s="283"/>
      <c r="G92" s="283"/>
      <c r="H92" s="283"/>
      <c r="I92" s="283"/>
    </row>
    <row r="93" spans="1:9" ht="24.95" customHeight="1">
      <c r="A93" s="251" t="s">
        <v>554</v>
      </c>
      <c r="B93" s="251" t="s">
        <v>555</v>
      </c>
      <c r="C93" s="251" t="s">
        <v>556</v>
      </c>
      <c r="D93" s="257" t="s">
        <v>557</v>
      </c>
      <c r="E93" s="257" t="s">
        <v>558</v>
      </c>
      <c r="F93" s="257" t="s">
        <v>559</v>
      </c>
      <c r="G93" s="257" t="s">
        <v>560</v>
      </c>
      <c r="H93" s="257"/>
      <c r="I93" s="251" t="s">
        <v>561</v>
      </c>
    </row>
    <row r="94" spans="1:9" ht="24.95" customHeight="1">
      <c r="A94" s="253"/>
      <c r="B94" s="252"/>
      <c r="C94" s="252"/>
      <c r="D94" s="257"/>
      <c r="E94" s="257"/>
      <c r="F94" s="257"/>
      <c r="G94" s="3" t="s">
        <v>562</v>
      </c>
      <c r="H94" s="3" t="s">
        <v>563</v>
      </c>
      <c r="I94" s="253"/>
    </row>
    <row r="95" spans="1:9" ht="35.1" customHeight="1">
      <c r="A95" s="125" t="s">
        <v>646</v>
      </c>
      <c r="B95" s="125" t="s">
        <v>667</v>
      </c>
      <c r="C95" s="124" t="s">
        <v>704</v>
      </c>
      <c r="D95" s="124" t="s">
        <v>705</v>
      </c>
      <c r="E95" s="145" t="s">
        <v>780</v>
      </c>
      <c r="F95" s="152" t="s">
        <v>769</v>
      </c>
      <c r="G95" s="151" t="s">
        <v>650</v>
      </c>
      <c r="H95" s="151" t="s">
        <v>770</v>
      </c>
      <c r="I95" s="5"/>
    </row>
    <row r="96" spans="1:9" ht="35.1" customHeight="1">
      <c r="A96" s="125" t="s">
        <v>655</v>
      </c>
      <c r="B96" s="125" t="s">
        <v>669</v>
      </c>
      <c r="C96" s="122" t="s">
        <v>707</v>
      </c>
      <c r="D96" s="124" t="s">
        <v>684</v>
      </c>
      <c r="E96" s="146">
        <v>1</v>
      </c>
      <c r="F96" s="152" t="s">
        <v>769</v>
      </c>
      <c r="G96" s="151" t="s">
        <v>650</v>
      </c>
      <c r="H96" s="151" t="s">
        <v>770</v>
      </c>
      <c r="I96" s="5"/>
    </row>
    <row r="97" spans="1:9" ht="35.1" customHeight="1">
      <c r="A97" s="125" t="s">
        <v>678</v>
      </c>
      <c r="B97" s="125" t="s">
        <v>708</v>
      </c>
      <c r="C97" s="124" t="s">
        <v>709</v>
      </c>
      <c r="D97" s="124" t="s">
        <v>684</v>
      </c>
      <c r="E97" s="152" t="s">
        <v>650</v>
      </c>
      <c r="F97" s="152" t="s">
        <v>769</v>
      </c>
      <c r="G97" s="151" t="s">
        <v>650</v>
      </c>
      <c r="H97" s="151" t="s">
        <v>770</v>
      </c>
      <c r="I97" s="5"/>
    </row>
    <row r="98" spans="1:9" ht="45" customHeight="1">
      <c r="A98" s="257" t="s">
        <v>564</v>
      </c>
      <c r="B98" s="275" t="s">
        <v>565</v>
      </c>
      <c r="C98" s="276"/>
      <c r="D98" s="262" t="s">
        <v>651</v>
      </c>
      <c r="E98" s="263"/>
      <c r="F98" s="263"/>
      <c r="G98" s="263"/>
      <c r="H98" s="263"/>
      <c r="I98" s="263"/>
    </row>
    <row r="99" spans="1:9" ht="43.15" customHeight="1">
      <c r="A99" s="257"/>
      <c r="B99" s="275" t="s">
        <v>566</v>
      </c>
      <c r="C99" s="276"/>
      <c r="D99" s="262" t="s">
        <v>651</v>
      </c>
      <c r="E99" s="263"/>
      <c r="F99" s="263"/>
      <c r="G99" s="263"/>
      <c r="H99" s="263"/>
      <c r="I99" s="263"/>
    </row>
    <row r="100" spans="1:9" ht="54.95" customHeight="1">
      <c r="A100" s="257"/>
      <c r="B100" s="275" t="s">
        <v>567</v>
      </c>
      <c r="C100" s="276"/>
      <c r="D100" s="262" t="s">
        <v>657</v>
      </c>
      <c r="E100" s="263"/>
      <c r="F100" s="263"/>
      <c r="G100" s="263"/>
      <c r="H100" s="263"/>
      <c r="I100" s="263"/>
    </row>
    <row r="101" spans="1:9" ht="36" customHeight="1">
      <c r="A101" s="251" t="s">
        <v>568</v>
      </c>
      <c r="B101" s="278" t="s">
        <v>569</v>
      </c>
      <c r="C101" s="279"/>
      <c r="D101" s="262" t="s">
        <v>710</v>
      </c>
      <c r="E101" s="263"/>
      <c r="F101" s="263"/>
      <c r="G101" s="263"/>
      <c r="H101" s="263"/>
      <c r="I101" s="263"/>
    </row>
    <row r="102" spans="1:9" ht="40.9" customHeight="1">
      <c r="A102" s="253"/>
      <c r="B102" s="280" t="s">
        <v>570</v>
      </c>
      <c r="C102" s="281"/>
      <c r="D102" s="262" t="s">
        <v>711</v>
      </c>
      <c r="E102" s="263"/>
      <c r="F102" s="263"/>
      <c r="G102" s="263"/>
      <c r="H102" s="263"/>
      <c r="I102" s="263"/>
    </row>
    <row r="103" spans="1:9" ht="63" customHeight="1">
      <c r="A103" s="257" t="s">
        <v>571</v>
      </c>
      <c r="B103" s="257"/>
      <c r="C103" s="257"/>
      <c r="D103" s="262" t="s">
        <v>712</v>
      </c>
      <c r="E103" s="263"/>
      <c r="F103" s="263"/>
      <c r="G103" s="263"/>
      <c r="H103" s="263"/>
      <c r="I103" s="263"/>
    </row>
    <row r="107" spans="1:9">
      <c r="A107" s="129" t="s">
        <v>732</v>
      </c>
    </row>
    <row r="108" spans="1:9" ht="30" customHeight="1">
      <c r="A108" s="282" t="s">
        <v>714</v>
      </c>
      <c r="B108" s="283"/>
      <c r="C108" s="283"/>
      <c r="D108" s="283"/>
      <c r="E108" s="283"/>
      <c r="F108" s="283"/>
      <c r="G108" s="283"/>
      <c r="H108" s="283"/>
      <c r="I108" s="283"/>
    </row>
    <row r="109" spans="1:9" ht="24.95" customHeight="1">
      <c r="A109" s="251" t="s">
        <v>554</v>
      </c>
      <c r="B109" s="251" t="s">
        <v>555</v>
      </c>
      <c r="C109" s="251" t="s">
        <v>556</v>
      </c>
      <c r="D109" s="257" t="s">
        <v>557</v>
      </c>
      <c r="E109" s="257" t="s">
        <v>558</v>
      </c>
      <c r="F109" s="257" t="s">
        <v>559</v>
      </c>
      <c r="G109" s="257" t="s">
        <v>560</v>
      </c>
      <c r="H109" s="257"/>
      <c r="I109" s="251" t="s">
        <v>561</v>
      </c>
    </row>
    <row r="110" spans="1:9" ht="24.95" customHeight="1">
      <c r="A110" s="253"/>
      <c r="B110" s="252"/>
      <c r="C110" s="252"/>
      <c r="D110" s="257"/>
      <c r="E110" s="257"/>
      <c r="F110" s="257"/>
      <c r="G110" s="3" t="s">
        <v>562</v>
      </c>
      <c r="H110" s="3" t="s">
        <v>563</v>
      </c>
      <c r="I110" s="253"/>
    </row>
    <row r="111" spans="1:9" ht="35.1" customHeight="1">
      <c r="A111" s="125" t="s">
        <v>646</v>
      </c>
      <c r="B111" s="125" t="s">
        <v>715</v>
      </c>
      <c r="C111" s="124" t="s">
        <v>716</v>
      </c>
      <c r="D111" s="124" t="s">
        <v>716</v>
      </c>
      <c r="E111" s="145" t="s">
        <v>780</v>
      </c>
      <c r="F111" s="152" t="s">
        <v>769</v>
      </c>
      <c r="G111" s="151" t="s">
        <v>650</v>
      </c>
      <c r="H111" s="151" t="s">
        <v>770</v>
      </c>
      <c r="I111" s="5"/>
    </row>
    <row r="112" spans="1:9" ht="35.1" customHeight="1">
      <c r="A112" s="125" t="s">
        <v>655</v>
      </c>
      <c r="B112" s="125" t="s">
        <v>717</v>
      </c>
      <c r="C112" s="124" t="s">
        <v>718</v>
      </c>
      <c r="D112" s="124" t="s">
        <v>719</v>
      </c>
      <c r="E112" s="146">
        <v>1</v>
      </c>
      <c r="F112" s="152" t="s">
        <v>769</v>
      </c>
      <c r="G112" s="151" t="s">
        <v>650</v>
      </c>
      <c r="H112" s="151" t="s">
        <v>770</v>
      </c>
      <c r="I112" s="5"/>
    </row>
    <row r="113" spans="1:9" ht="35.1" customHeight="1">
      <c r="A113" s="125" t="s">
        <v>678</v>
      </c>
      <c r="B113" s="125" t="s">
        <v>679</v>
      </c>
      <c r="C113" s="125" t="s">
        <v>782</v>
      </c>
      <c r="D113" s="156" t="s">
        <v>706</v>
      </c>
      <c r="E113" s="152" t="s">
        <v>650</v>
      </c>
      <c r="F113" s="152" t="s">
        <v>769</v>
      </c>
      <c r="G113" s="151" t="s">
        <v>650</v>
      </c>
      <c r="H113" s="151" t="s">
        <v>770</v>
      </c>
      <c r="I113" s="5"/>
    </row>
    <row r="114" spans="1:9" ht="45" customHeight="1">
      <c r="A114" s="257" t="s">
        <v>564</v>
      </c>
      <c r="B114" s="275" t="s">
        <v>565</v>
      </c>
      <c r="C114" s="276"/>
      <c r="D114" s="262" t="s">
        <v>651</v>
      </c>
      <c r="E114" s="263"/>
      <c r="F114" s="263"/>
      <c r="G114" s="263"/>
      <c r="H114" s="263"/>
      <c r="I114" s="263"/>
    </row>
    <row r="115" spans="1:9" ht="43.15" customHeight="1">
      <c r="A115" s="257"/>
      <c r="B115" s="275" t="s">
        <v>566</v>
      </c>
      <c r="C115" s="276"/>
      <c r="D115" s="262" t="s">
        <v>651</v>
      </c>
      <c r="E115" s="263"/>
      <c r="F115" s="263"/>
      <c r="G115" s="263"/>
      <c r="H115" s="263"/>
      <c r="I115" s="263"/>
    </row>
    <row r="116" spans="1:9" ht="54.95" customHeight="1">
      <c r="A116" s="257"/>
      <c r="B116" s="275" t="s">
        <v>567</v>
      </c>
      <c r="C116" s="276"/>
      <c r="D116" s="262" t="s">
        <v>657</v>
      </c>
      <c r="E116" s="263"/>
      <c r="F116" s="263"/>
      <c r="G116" s="263"/>
      <c r="H116" s="263"/>
      <c r="I116" s="263"/>
    </row>
    <row r="117" spans="1:9" ht="36" customHeight="1">
      <c r="A117" s="251" t="s">
        <v>568</v>
      </c>
      <c r="B117" s="278" t="s">
        <v>569</v>
      </c>
      <c r="C117" s="279"/>
      <c r="D117" s="262" t="s">
        <v>721</v>
      </c>
      <c r="E117" s="263"/>
      <c r="F117" s="263"/>
      <c r="G117" s="263"/>
      <c r="H117" s="263"/>
      <c r="I117" s="263"/>
    </row>
    <row r="118" spans="1:9" ht="40.9" customHeight="1">
      <c r="A118" s="253"/>
      <c r="B118" s="280" t="s">
        <v>570</v>
      </c>
      <c r="C118" s="281"/>
      <c r="D118" s="262" t="s">
        <v>722</v>
      </c>
      <c r="E118" s="263"/>
      <c r="F118" s="263"/>
      <c r="G118" s="263"/>
      <c r="H118" s="263"/>
      <c r="I118" s="263"/>
    </row>
    <row r="119" spans="1:9" ht="63" customHeight="1">
      <c r="A119" s="257" t="s">
        <v>571</v>
      </c>
      <c r="B119" s="257"/>
      <c r="C119" s="257"/>
      <c r="D119" s="262" t="s">
        <v>720</v>
      </c>
      <c r="E119" s="263"/>
      <c r="F119" s="263"/>
      <c r="G119" s="263"/>
      <c r="H119" s="263"/>
      <c r="I119" s="263"/>
    </row>
    <row r="122" spans="1:9">
      <c r="A122" s="129" t="s">
        <v>733</v>
      </c>
    </row>
    <row r="123" spans="1:9" ht="30" customHeight="1">
      <c r="A123" s="282" t="s">
        <v>724</v>
      </c>
      <c r="B123" s="283"/>
      <c r="C123" s="283"/>
      <c r="D123" s="283"/>
      <c r="E123" s="283"/>
      <c r="F123" s="283"/>
      <c r="G123" s="283"/>
      <c r="H123" s="283"/>
      <c r="I123" s="283"/>
    </row>
    <row r="124" spans="1:9" ht="24.95" customHeight="1">
      <c r="A124" s="251" t="s">
        <v>554</v>
      </c>
      <c r="B124" s="251" t="s">
        <v>555</v>
      </c>
      <c r="C124" s="251" t="s">
        <v>556</v>
      </c>
      <c r="D124" s="257" t="s">
        <v>557</v>
      </c>
      <c r="E124" s="257" t="s">
        <v>558</v>
      </c>
      <c r="F124" s="257" t="s">
        <v>559</v>
      </c>
      <c r="G124" s="257" t="s">
        <v>560</v>
      </c>
      <c r="H124" s="257"/>
      <c r="I124" s="251" t="s">
        <v>561</v>
      </c>
    </row>
    <row r="125" spans="1:9" ht="24.95" customHeight="1">
      <c r="A125" s="253"/>
      <c r="B125" s="252"/>
      <c r="C125" s="252"/>
      <c r="D125" s="257"/>
      <c r="E125" s="257"/>
      <c r="F125" s="257"/>
      <c r="G125" s="3" t="s">
        <v>562</v>
      </c>
      <c r="H125" s="3" t="s">
        <v>563</v>
      </c>
      <c r="I125" s="253"/>
    </row>
    <row r="126" spans="1:9" ht="35.1" customHeight="1">
      <c r="A126" s="125" t="s">
        <v>760</v>
      </c>
      <c r="B126" s="138" t="s">
        <v>644</v>
      </c>
      <c r="C126" s="138" t="s">
        <v>761</v>
      </c>
      <c r="D126" s="127" t="s">
        <v>767</v>
      </c>
      <c r="E126" s="127" t="s">
        <v>767</v>
      </c>
      <c r="F126" s="127" t="s">
        <v>769</v>
      </c>
      <c r="G126" s="127" t="s">
        <v>767</v>
      </c>
      <c r="H126" s="127" t="s">
        <v>770</v>
      </c>
      <c r="I126" s="5"/>
    </row>
    <row r="127" spans="1:9" ht="35.1" customHeight="1">
      <c r="A127" s="125" t="s">
        <v>762</v>
      </c>
      <c r="B127" s="139" t="s">
        <v>669</v>
      </c>
      <c r="C127" s="138" t="s">
        <v>764</v>
      </c>
      <c r="D127" s="127" t="s">
        <v>768</v>
      </c>
      <c r="E127" s="127" t="s">
        <v>767</v>
      </c>
      <c r="F127" s="127" t="s">
        <v>769</v>
      </c>
      <c r="G127" s="127" t="s">
        <v>767</v>
      </c>
      <c r="H127" s="127" t="s">
        <v>770</v>
      </c>
      <c r="I127" s="5"/>
    </row>
    <row r="128" spans="1:9" ht="35.1" customHeight="1">
      <c r="A128" s="125" t="s">
        <v>763</v>
      </c>
      <c r="B128" s="138" t="s">
        <v>765</v>
      </c>
      <c r="C128" s="138" t="s">
        <v>766</v>
      </c>
      <c r="D128" s="127" t="s">
        <v>767</v>
      </c>
      <c r="E128" s="127" t="s">
        <v>767</v>
      </c>
      <c r="F128" s="127" t="s">
        <v>769</v>
      </c>
      <c r="G128" s="127" t="s">
        <v>767</v>
      </c>
      <c r="H128" s="127" t="s">
        <v>770</v>
      </c>
      <c r="I128" s="5"/>
    </row>
    <row r="129" spans="1:9" ht="45" customHeight="1">
      <c r="A129" s="257" t="s">
        <v>564</v>
      </c>
      <c r="B129" s="275" t="s">
        <v>565</v>
      </c>
      <c r="C129" s="276"/>
      <c r="D129" s="262" t="s">
        <v>651</v>
      </c>
      <c r="E129" s="263"/>
      <c r="F129" s="263"/>
      <c r="G129" s="263"/>
      <c r="H129" s="263"/>
      <c r="I129" s="263"/>
    </row>
    <row r="130" spans="1:9" ht="43.15" customHeight="1">
      <c r="A130" s="257"/>
      <c r="B130" s="275" t="s">
        <v>566</v>
      </c>
      <c r="C130" s="276"/>
      <c r="D130" s="262" t="s">
        <v>651</v>
      </c>
      <c r="E130" s="263"/>
      <c r="F130" s="263"/>
      <c r="G130" s="263"/>
      <c r="H130" s="263"/>
      <c r="I130" s="263"/>
    </row>
    <row r="131" spans="1:9" ht="54.95" customHeight="1">
      <c r="A131" s="257"/>
      <c r="B131" s="275" t="s">
        <v>567</v>
      </c>
      <c r="C131" s="276"/>
      <c r="D131" s="262" t="s">
        <v>641</v>
      </c>
      <c r="E131" s="263"/>
      <c r="F131" s="263"/>
      <c r="G131" s="263"/>
      <c r="H131" s="263"/>
      <c r="I131" s="263"/>
    </row>
    <row r="132" spans="1:9" ht="36" customHeight="1">
      <c r="A132" s="251" t="s">
        <v>568</v>
      </c>
      <c r="B132" s="278" t="s">
        <v>569</v>
      </c>
      <c r="C132" s="279"/>
      <c r="D132" s="262" t="s">
        <v>771</v>
      </c>
      <c r="E132" s="263"/>
      <c r="F132" s="263"/>
      <c r="G132" s="263"/>
      <c r="H132" s="263"/>
      <c r="I132" s="263"/>
    </row>
    <row r="133" spans="1:9" ht="40.9" customHeight="1">
      <c r="A133" s="253"/>
      <c r="B133" s="280" t="s">
        <v>570</v>
      </c>
      <c r="C133" s="281"/>
      <c r="D133" s="262" t="s">
        <v>772</v>
      </c>
      <c r="E133" s="263"/>
      <c r="F133" s="263"/>
      <c r="G133" s="263"/>
      <c r="H133" s="263"/>
      <c r="I133" s="263"/>
    </row>
    <row r="134" spans="1:9" ht="63" customHeight="1">
      <c r="A134" s="257" t="s">
        <v>571</v>
      </c>
      <c r="B134" s="257"/>
      <c r="C134" s="257"/>
      <c r="D134" s="262" t="s">
        <v>773</v>
      </c>
      <c r="E134" s="263"/>
      <c r="F134" s="263"/>
      <c r="G134" s="263"/>
      <c r="H134" s="263"/>
      <c r="I134" s="263"/>
    </row>
    <row r="138" spans="1:9">
      <c r="A138" s="129" t="s">
        <v>733</v>
      </c>
    </row>
    <row r="139" spans="1:9" ht="30" customHeight="1">
      <c r="A139" s="282" t="s">
        <v>775</v>
      </c>
      <c r="B139" s="283"/>
      <c r="C139" s="283"/>
      <c r="D139" s="283"/>
      <c r="E139" s="283"/>
      <c r="F139" s="283"/>
      <c r="G139" s="283"/>
      <c r="H139" s="283"/>
      <c r="I139" s="283"/>
    </row>
    <row r="140" spans="1:9" ht="24.95" customHeight="1">
      <c r="A140" s="251" t="s">
        <v>554</v>
      </c>
      <c r="B140" s="251" t="s">
        <v>555</v>
      </c>
      <c r="C140" s="251" t="s">
        <v>556</v>
      </c>
      <c r="D140" s="257" t="s">
        <v>557</v>
      </c>
      <c r="E140" s="257" t="s">
        <v>558</v>
      </c>
      <c r="F140" s="257" t="s">
        <v>559</v>
      </c>
      <c r="G140" s="257" t="s">
        <v>560</v>
      </c>
      <c r="H140" s="257"/>
      <c r="I140" s="251" t="s">
        <v>561</v>
      </c>
    </row>
    <row r="141" spans="1:9" ht="24.95" customHeight="1">
      <c r="A141" s="253"/>
      <c r="B141" s="252"/>
      <c r="C141" s="252"/>
      <c r="D141" s="257"/>
      <c r="E141" s="257"/>
      <c r="F141" s="257"/>
      <c r="G141" s="3" t="s">
        <v>562</v>
      </c>
      <c r="H141" s="3" t="s">
        <v>563</v>
      </c>
      <c r="I141" s="253"/>
    </row>
    <row r="142" spans="1:9" ht="35.1" customHeight="1">
      <c r="A142" s="125" t="s">
        <v>760</v>
      </c>
      <c r="B142" s="125" t="s">
        <v>811</v>
      </c>
      <c r="C142" s="127" t="s">
        <v>840</v>
      </c>
      <c r="D142" s="127" t="s">
        <v>767</v>
      </c>
      <c r="E142" s="127" t="s">
        <v>767</v>
      </c>
      <c r="F142" s="127" t="s">
        <v>769</v>
      </c>
      <c r="G142" s="127" t="s">
        <v>767</v>
      </c>
      <c r="H142" s="127" t="s">
        <v>770</v>
      </c>
      <c r="I142" s="5"/>
    </row>
    <row r="143" spans="1:9" ht="35.1" customHeight="1">
      <c r="A143" s="125" t="s">
        <v>762</v>
      </c>
      <c r="B143" s="125" t="s">
        <v>813</v>
      </c>
      <c r="C143" s="127" t="s">
        <v>842</v>
      </c>
      <c r="D143" s="127" t="s">
        <v>792</v>
      </c>
      <c r="E143" s="127" t="s">
        <v>767</v>
      </c>
      <c r="F143" s="127" t="s">
        <v>769</v>
      </c>
      <c r="G143" s="127" t="s">
        <v>767</v>
      </c>
      <c r="H143" s="127" t="s">
        <v>770</v>
      </c>
      <c r="I143" s="5"/>
    </row>
    <row r="144" spans="1:9" ht="35.1" customHeight="1">
      <c r="A144" s="125" t="s">
        <v>763</v>
      </c>
      <c r="B144" s="125" t="s">
        <v>841</v>
      </c>
      <c r="C144" s="127" t="s">
        <v>843</v>
      </c>
      <c r="D144" s="127" t="s">
        <v>844</v>
      </c>
      <c r="E144" s="127" t="s">
        <v>767</v>
      </c>
      <c r="F144" s="127" t="s">
        <v>769</v>
      </c>
      <c r="G144" s="127" t="s">
        <v>767</v>
      </c>
      <c r="H144" s="127" t="s">
        <v>770</v>
      </c>
      <c r="I144" s="5"/>
    </row>
    <row r="145" spans="1:9" ht="45" customHeight="1">
      <c r="A145" s="257" t="s">
        <v>564</v>
      </c>
      <c r="B145" s="275" t="s">
        <v>565</v>
      </c>
      <c r="C145" s="276"/>
      <c r="D145" s="262" t="s">
        <v>651</v>
      </c>
      <c r="E145" s="263"/>
      <c r="F145" s="263"/>
      <c r="G145" s="263"/>
      <c r="H145" s="263"/>
      <c r="I145" s="263"/>
    </row>
    <row r="146" spans="1:9" ht="43.15" customHeight="1">
      <c r="A146" s="257"/>
      <c r="B146" s="275" t="s">
        <v>566</v>
      </c>
      <c r="C146" s="276"/>
      <c r="D146" s="262" t="s">
        <v>651</v>
      </c>
      <c r="E146" s="263"/>
      <c r="F146" s="263"/>
      <c r="G146" s="263"/>
      <c r="H146" s="263"/>
      <c r="I146" s="263"/>
    </row>
    <row r="147" spans="1:9" ht="54.95" customHeight="1">
      <c r="A147" s="257"/>
      <c r="B147" s="275" t="s">
        <v>567</v>
      </c>
      <c r="C147" s="276"/>
      <c r="D147" s="262" t="s">
        <v>641</v>
      </c>
      <c r="E147" s="263"/>
      <c r="F147" s="263"/>
      <c r="G147" s="263"/>
      <c r="H147" s="263"/>
      <c r="I147" s="263"/>
    </row>
    <row r="148" spans="1:9" ht="36" customHeight="1">
      <c r="A148" s="251" t="s">
        <v>568</v>
      </c>
      <c r="B148" s="278" t="s">
        <v>569</v>
      </c>
      <c r="C148" s="279"/>
      <c r="D148" s="262" t="s">
        <v>771</v>
      </c>
      <c r="E148" s="263"/>
      <c r="F148" s="263"/>
      <c r="G148" s="263"/>
      <c r="H148" s="263"/>
      <c r="I148" s="263"/>
    </row>
    <row r="149" spans="1:9" ht="40.9" customHeight="1">
      <c r="A149" s="253"/>
      <c r="B149" s="280" t="s">
        <v>570</v>
      </c>
      <c r="C149" s="281"/>
      <c r="D149" s="262" t="s">
        <v>772</v>
      </c>
      <c r="E149" s="263"/>
      <c r="F149" s="263"/>
      <c r="G149" s="263"/>
      <c r="H149" s="263"/>
      <c r="I149" s="263"/>
    </row>
    <row r="150" spans="1:9" ht="62.25" customHeight="1">
      <c r="A150" s="257" t="s">
        <v>571</v>
      </c>
      <c r="B150" s="257"/>
      <c r="C150" s="257"/>
      <c r="D150" s="262" t="s">
        <v>845</v>
      </c>
      <c r="E150" s="263"/>
      <c r="F150" s="263"/>
      <c r="G150" s="263"/>
      <c r="H150" s="263"/>
      <c r="I150" s="263"/>
    </row>
    <row r="155" spans="1:9">
      <c r="A155" s="129" t="s">
        <v>750</v>
      </c>
    </row>
    <row r="156" spans="1:9" ht="30" customHeight="1">
      <c r="A156" s="282" t="s">
        <v>777</v>
      </c>
      <c r="B156" s="283"/>
      <c r="C156" s="283"/>
      <c r="D156" s="283"/>
      <c r="E156" s="283"/>
      <c r="F156" s="283"/>
      <c r="G156" s="283"/>
      <c r="H156" s="283"/>
      <c r="I156" s="283"/>
    </row>
    <row r="157" spans="1:9" ht="24.95" customHeight="1">
      <c r="A157" s="251" t="s">
        <v>554</v>
      </c>
      <c r="B157" s="251" t="s">
        <v>555</v>
      </c>
      <c r="C157" s="251" t="s">
        <v>556</v>
      </c>
      <c r="D157" s="257" t="s">
        <v>557</v>
      </c>
      <c r="E157" s="257" t="s">
        <v>558</v>
      </c>
      <c r="F157" s="257" t="s">
        <v>559</v>
      </c>
      <c r="G157" s="257" t="s">
        <v>560</v>
      </c>
      <c r="H157" s="257"/>
      <c r="I157" s="251" t="s">
        <v>561</v>
      </c>
    </row>
    <row r="158" spans="1:9" ht="24.95" customHeight="1">
      <c r="A158" s="253"/>
      <c r="B158" s="252"/>
      <c r="C158" s="252"/>
      <c r="D158" s="257"/>
      <c r="E158" s="257"/>
      <c r="F158" s="257"/>
      <c r="G158" s="3" t="s">
        <v>562</v>
      </c>
      <c r="H158" s="3" t="s">
        <v>563</v>
      </c>
      <c r="I158" s="253"/>
    </row>
    <row r="159" spans="1:9" ht="35.1" customHeight="1">
      <c r="A159" s="125" t="s">
        <v>760</v>
      </c>
      <c r="B159" s="143" t="s">
        <v>778</v>
      </c>
      <c r="C159" s="144" t="s">
        <v>779</v>
      </c>
      <c r="D159" s="145" t="s">
        <v>780</v>
      </c>
      <c r="E159" s="145" t="s">
        <v>780</v>
      </c>
      <c r="F159" s="132" t="s">
        <v>769</v>
      </c>
      <c r="G159" s="127" t="s">
        <v>767</v>
      </c>
      <c r="H159" s="127" t="s">
        <v>770</v>
      </c>
      <c r="I159" s="5"/>
    </row>
    <row r="160" spans="1:9" ht="35.1" customHeight="1">
      <c r="A160" s="125" t="s">
        <v>762</v>
      </c>
      <c r="B160" s="143" t="s">
        <v>608</v>
      </c>
      <c r="C160" s="144" t="s">
        <v>863</v>
      </c>
      <c r="D160" s="145" t="s">
        <v>781</v>
      </c>
      <c r="E160" s="146">
        <v>1</v>
      </c>
      <c r="F160" s="132" t="s">
        <v>769</v>
      </c>
      <c r="G160" s="127" t="s">
        <v>767</v>
      </c>
      <c r="H160" s="127" t="s">
        <v>770</v>
      </c>
      <c r="I160" s="5"/>
    </row>
    <row r="161" spans="1:9" ht="35.1" customHeight="1">
      <c r="A161" s="125" t="s">
        <v>763</v>
      </c>
      <c r="B161" s="138" t="s">
        <v>765</v>
      </c>
      <c r="C161" s="138" t="s">
        <v>782</v>
      </c>
      <c r="D161" s="132" t="s">
        <v>783</v>
      </c>
      <c r="E161" s="132" t="s">
        <v>767</v>
      </c>
      <c r="F161" s="132" t="s">
        <v>769</v>
      </c>
      <c r="G161" s="127" t="s">
        <v>767</v>
      </c>
      <c r="H161" s="127" t="s">
        <v>770</v>
      </c>
      <c r="I161" s="126"/>
    </row>
    <row r="162" spans="1:9" ht="45" customHeight="1">
      <c r="A162" s="257" t="s">
        <v>564</v>
      </c>
      <c r="B162" s="275" t="s">
        <v>565</v>
      </c>
      <c r="C162" s="276"/>
      <c r="D162" s="262" t="s">
        <v>651</v>
      </c>
      <c r="E162" s="263"/>
      <c r="F162" s="263"/>
      <c r="G162" s="263"/>
      <c r="H162" s="263"/>
      <c r="I162" s="263"/>
    </row>
    <row r="163" spans="1:9" ht="43.15" customHeight="1">
      <c r="A163" s="257"/>
      <c r="B163" s="275" t="s">
        <v>566</v>
      </c>
      <c r="C163" s="276"/>
      <c r="D163" s="262" t="s">
        <v>651</v>
      </c>
      <c r="E163" s="263"/>
      <c r="F163" s="263"/>
      <c r="G163" s="263"/>
      <c r="H163" s="263"/>
      <c r="I163" s="263"/>
    </row>
    <row r="164" spans="1:9" ht="54.95" customHeight="1">
      <c r="A164" s="257"/>
      <c r="B164" s="275" t="s">
        <v>567</v>
      </c>
      <c r="C164" s="276"/>
      <c r="D164" s="262" t="s">
        <v>641</v>
      </c>
      <c r="E164" s="263"/>
      <c r="F164" s="263"/>
      <c r="G164" s="263"/>
      <c r="H164" s="263"/>
      <c r="I164" s="263"/>
    </row>
    <row r="165" spans="1:9" ht="36" customHeight="1">
      <c r="A165" s="251" t="s">
        <v>568</v>
      </c>
      <c r="B165" s="278" t="s">
        <v>569</v>
      </c>
      <c r="C165" s="279"/>
      <c r="D165" s="262" t="s">
        <v>771</v>
      </c>
      <c r="E165" s="263"/>
      <c r="F165" s="263"/>
      <c r="G165" s="263"/>
      <c r="H165" s="263"/>
      <c r="I165" s="263"/>
    </row>
    <row r="166" spans="1:9" ht="40.9" customHeight="1">
      <c r="A166" s="253"/>
      <c r="B166" s="280" t="s">
        <v>570</v>
      </c>
      <c r="C166" s="281"/>
      <c r="D166" s="262" t="s">
        <v>772</v>
      </c>
      <c r="E166" s="263"/>
      <c r="F166" s="263"/>
      <c r="G166" s="263"/>
      <c r="H166" s="263"/>
      <c r="I166" s="263"/>
    </row>
    <row r="167" spans="1:9" ht="63" customHeight="1">
      <c r="A167" s="257" t="s">
        <v>571</v>
      </c>
      <c r="B167" s="257"/>
      <c r="C167" s="257"/>
      <c r="D167" s="284" t="s">
        <v>784</v>
      </c>
      <c r="E167" s="285"/>
      <c r="F167" s="285"/>
      <c r="G167" s="285"/>
      <c r="H167" s="285"/>
      <c r="I167" s="286"/>
    </row>
    <row r="173" spans="1:9">
      <c r="A173" s="129" t="s">
        <v>751</v>
      </c>
    </row>
    <row r="174" spans="1:9" ht="30" customHeight="1">
      <c r="A174" s="282" t="s">
        <v>786</v>
      </c>
      <c r="B174" s="283"/>
      <c r="C174" s="283"/>
      <c r="D174" s="283"/>
      <c r="E174" s="283"/>
      <c r="F174" s="283"/>
      <c r="G174" s="283"/>
      <c r="H174" s="283"/>
      <c r="I174" s="283"/>
    </row>
    <row r="175" spans="1:9" ht="24.95" customHeight="1">
      <c r="A175" s="251" t="s">
        <v>554</v>
      </c>
      <c r="B175" s="251" t="s">
        <v>555</v>
      </c>
      <c r="C175" s="251" t="s">
        <v>556</v>
      </c>
      <c r="D175" s="257" t="s">
        <v>557</v>
      </c>
      <c r="E175" s="257" t="s">
        <v>558</v>
      </c>
      <c r="F175" s="257" t="s">
        <v>559</v>
      </c>
      <c r="G175" s="257" t="s">
        <v>560</v>
      </c>
      <c r="H175" s="257"/>
      <c r="I175" s="251" t="s">
        <v>561</v>
      </c>
    </row>
    <row r="176" spans="1:9" ht="24.95" customHeight="1">
      <c r="A176" s="253"/>
      <c r="B176" s="252"/>
      <c r="C176" s="252"/>
      <c r="D176" s="257"/>
      <c r="E176" s="257"/>
      <c r="F176" s="257"/>
      <c r="G176" s="3" t="s">
        <v>562</v>
      </c>
      <c r="H176" s="3" t="s">
        <v>563</v>
      </c>
      <c r="I176" s="253"/>
    </row>
    <row r="177" spans="1:9" ht="42" customHeight="1">
      <c r="A177" s="125" t="s">
        <v>760</v>
      </c>
      <c r="B177" s="140" t="s">
        <v>778</v>
      </c>
      <c r="C177" s="142" t="s">
        <v>787</v>
      </c>
      <c r="D177" s="141" t="s">
        <v>790</v>
      </c>
      <c r="E177" s="145" t="s">
        <v>780</v>
      </c>
      <c r="F177" s="132" t="s">
        <v>769</v>
      </c>
      <c r="G177" s="127" t="s">
        <v>767</v>
      </c>
      <c r="H177" s="127" t="s">
        <v>770</v>
      </c>
      <c r="I177" s="5"/>
    </row>
    <row r="178" spans="1:9" ht="35.1" customHeight="1">
      <c r="A178" s="125" t="s">
        <v>762</v>
      </c>
      <c r="B178" s="140" t="s">
        <v>608</v>
      </c>
      <c r="C178" s="142" t="s">
        <v>788</v>
      </c>
      <c r="D178" s="127" t="s">
        <v>792</v>
      </c>
      <c r="E178" s="146">
        <v>1</v>
      </c>
      <c r="F178" s="132" t="s">
        <v>769</v>
      </c>
      <c r="G178" s="127" t="s">
        <v>767</v>
      </c>
      <c r="H178" s="127" t="s">
        <v>770</v>
      </c>
      <c r="I178" s="5"/>
    </row>
    <row r="179" spans="1:9" ht="35.1" customHeight="1">
      <c r="A179" s="125" t="s">
        <v>763</v>
      </c>
      <c r="B179" s="138" t="s">
        <v>765</v>
      </c>
      <c r="C179" s="138" t="s">
        <v>782</v>
      </c>
      <c r="D179" s="127" t="s">
        <v>793</v>
      </c>
      <c r="E179" s="132" t="s">
        <v>767</v>
      </c>
      <c r="F179" s="132" t="s">
        <v>769</v>
      </c>
      <c r="G179" s="127" t="s">
        <v>767</v>
      </c>
      <c r="H179" s="127" t="s">
        <v>770</v>
      </c>
      <c r="I179" s="5"/>
    </row>
    <row r="180" spans="1:9" ht="45" customHeight="1">
      <c r="A180" s="257" t="s">
        <v>564</v>
      </c>
      <c r="B180" s="275" t="s">
        <v>565</v>
      </c>
      <c r="C180" s="276"/>
      <c r="D180" s="262" t="s">
        <v>651</v>
      </c>
      <c r="E180" s="263"/>
      <c r="F180" s="263"/>
      <c r="G180" s="263"/>
      <c r="H180" s="263"/>
      <c r="I180" s="263"/>
    </row>
    <row r="181" spans="1:9" ht="43.15" customHeight="1">
      <c r="A181" s="257"/>
      <c r="B181" s="275" t="s">
        <v>566</v>
      </c>
      <c r="C181" s="276"/>
      <c r="D181" s="262" t="s">
        <v>651</v>
      </c>
      <c r="E181" s="263"/>
      <c r="F181" s="263"/>
      <c r="G181" s="263"/>
      <c r="H181" s="263"/>
      <c r="I181" s="263"/>
    </row>
    <row r="182" spans="1:9" ht="54.95" customHeight="1">
      <c r="A182" s="257"/>
      <c r="B182" s="275" t="s">
        <v>567</v>
      </c>
      <c r="C182" s="276"/>
      <c r="D182" s="262" t="s">
        <v>641</v>
      </c>
      <c r="E182" s="263"/>
      <c r="F182" s="263"/>
      <c r="G182" s="263"/>
      <c r="H182" s="263"/>
      <c r="I182" s="263"/>
    </row>
    <row r="183" spans="1:9" ht="36" customHeight="1">
      <c r="A183" s="251" t="s">
        <v>568</v>
      </c>
      <c r="B183" s="278" t="s">
        <v>569</v>
      </c>
      <c r="C183" s="279"/>
      <c r="D183" s="262" t="s">
        <v>771</v>
      </c>
      <c r="E183" s="263"/>
      <c r="F183" s="263"/>
      <c r="G183" s="263"/>
      <c r="H183" s="263"/>
      <c r="I183" s="263"/>
    </row>
    <row r="184" spans="1:9" ht="40.9" customHeight="1">
      <c r="A184" s="253"/>
      <c r="B184" s="280" t="s">
        <v>570</v>
      </c>
      <c r="C184" s="281"/>
      <c r="D184" s="262" t="s">
        <v>772</v>
      </c>
      <c r="E184" s="263"/>
      <c r="F184" s="263"/>
      <c r="G184" s="263"/>
      <c r="H184" s="263"/>
      <c r="I184" s="263"/>
    </row>
    <row r="185" spans="1:9" ht="63" customHeight="1">
      <c r="A185" s="257" t="s">
        <v>571</v>
      </c>
      <c r="B185" s="257"/>
      <c r="C185" s="257"/>
      <c r="D185" s="262" t="s">
        <v>794</v>
      </c>
      <c r="E185" s="263"/>
      <c r="F185" s="263"/>
      <c r="G185" s="263"/>
      <c r="H185" s="263"/>
      <c r="I185" s="263"/>
    </row>
    <row r="193" spans="1:9">
      <c r="A193" s="129" t="s">
        <v>752</v>
      </c>
    </row>
    <row r="194" spans="1:9" ht="30" customHeight="1">
      <c r="A194" s="282" t="s">
        <v>796</v>
      </c>
      <c r="B194" s="283"/>
      <c r="C194" s="283"/>
      <c r="D194" s="283"/>
      <c r="E194" s="283"/>
      <c r="F194" s="283"/>
      <c r="G194" s="283"/>
      <c r="H194" s="283"/>
      <c r="I194" s="283"/>
    </row>
    <row r="195" spans="1:9" ht="24.95" customHeight="1">
      <c r="A195" s="251" t="s">
        <v>554</v>
      </c>
      <c r="B195" s="251" t="s">
        <v>555</v>
      </c>
      <c r="C195" s="251" t="s">
        <v>556</v>
      </c>
      <c r="D195" s="257" t="s">
        <v>557</v>
      </c>
      <c r="E195" s="257" t="s">
        <v>558</v>
      </c>
      <c r="F195" s="257" t="s">
        <v>559</v>
      </c>
      <c r="G195" s="257" t="s">
        <v>560</v>
      </c>
      <c r="H195" s="257"/>
      <c r="I195" s="251" t="s">
        <v>561</v>
      </c>
    </row>
    <row r="196" spans="1:9" ht="24.95" customHeight="1">
      <c r="A196" s="253"/>
      <c r="B196" s="252"/>
      <c r="C196" s="252"/>
      <c r="D196" s="257"/>
      <c r="E196" s="257"/>
      <c r="F196" s="257"/>
      <c r="G196" s="3" t="s">
        <v>562</v>
      </c>
      <c r="H196" s="3" t="s">
        <v>563</v>
      </c>
      <c r="I196" s="253"/>
    </row>
    <row r="197" spans="1:9" ht="35.1" customHeight="1">
      <c r="A197" s="125" t="s">
        <v>760</v>
      </c>
      <c r="B197" s="140" t="s">
        <v>778</v>
      </c>
      <c r="C197" s="142" t="s">
        <v>797</v>
      </c>
      <c r="D197" s="127" t="s">
        <v>799</v>
      </c>
      <c r="E197" s="145" t="s">
        <v>780</v>
      </c>
      <c r="F197" s="132" t="s">
        <v>769</v>
      </c>
      <c r="G197" s="127" t="s">
        <v>767</v>
      </c>
      <c r="H197" s="127" t="s">
        <v>770</v>
      </c>
      <c r="I197" s="5"/>
    </row>
    <row r="198" spans="1:9" ht="35.1" customHeight="1">
      <c r="A198" s="125" t="s">
        <v>762</v>
      </c>
      <c r="B198" s="147" t="s">
        <v>610</v>
      </c>
      <c r="C198" s="142" t="s">
        <v>798</v>
      </c>
      <c r="D198" s="148" t="s">
        <v>791</v>
      </c>
      <c r="E198" s="146">
        <v>1</v>
      </c>
      <c r="F198" s="132" t="s">
        <v>769</v>
      </c>
      <c r="G198" s="127" t="s">
        <v>767</v>
      </c>
      <c r="H198" s="127" t="s">
        <v>770</v>
      </c>
      <c r="I198" s="5"/>
    </row>
    <row r="199" spans="1:9" ht="35.1" customHeight="1">
      <c r="A199" s="125" t="s">
        <v>763</v>
      </c>
      <c r="B199" s="138" t="s">
        <v>765</v>
      </c>
      <c r="C199" s="138" t="s">
        <v>782</v>
      </c>
      <c r="D199" s="127" t="s">
        <v>793</v>
      </c>
      <c r="E199" s="132" t="s">
        <v>767</v>
      </c>
      <c r="F199" s="132" t="s">
        <v>769</v>
      </c>
      <c r="G199" s="127" t="s">
        <v>767</v>
      </c>
      <c r="H199" s="127" t="s">
        <v>770</v>
      </c>
      <c r="I199" s="5"/>
    </row>
    <row r="200" spans="1:9" ht="45" customHeight="1">
      <c r="A200" s="257" t="s">
        <v>564</v>
      </c>
      <c r="B200" s="275" t="s">
        <v>565</v>
      </c>
      <c r="C200" s="276"/>
      <c r="D200" s="262" t="s">
        <v>651</v>
      </c>
      <c r="E200" s="263"/>
      <c r="F200" s="263"/>
      <c r="G200" s="263"/>
      <c r="H200" s="263"/>
      <c r="I200" s="263"/>
    </row>
    <row r="201" spans="1:9" ht="43.15" customHeight="1">
      <c r="A201" s="257"/>
      <c r="B201" s="275" t="s">
        <v>566</v>
      </c>
      <c r="C201" s="276"/>
      <c r="D201" s="262" t="s">
        <v>651</v>
      </c>
      <c r="E201" s="263"/>
      <c r="F201" s="263"/>
      <c r="G201" s="263"/>
      <c r="H201" s="263"/>
      <c r="I201" s="263"/>
    </row>
    <row r="202" spans="1:9" ht="54.95" customHeight="1">
      <c r="A202" s="257"/>
      <c r="B202" s="275" t="s">
        <v>567</v>
      </c>
      <c r="C202" s="276"/>
      <c r="D202" s="262" t="s">
        <v>641</v>
      </c>
      <c r="E202" s="263"/>
      <c r="F202" s="263"/>
      <c r="G202" s="263"/>
      <c r="H202" s="263"/>
      <c r="I202" s="263"/>
    </row>
    <row r="203" spans="1:9" ht="36" customHeight="1">
      <c r="A203" s="251" t="s">
        <v>568</v>
      </c>
      <c r="B203" s="278" t="s">
        <v>569</v>
      </c>
      <c r="C203" s="279"/>
      <c r="D203" s="262" t="s">
        <v>771</v>
      </c>
      <c r="E203" s="263"/>
      <c r="F203" s="263"/>
      <c r="G203" s="263"/>
      <c r="H203" s="263"/>
      <c r="I203" s="263"/>
    </row>
    <row r="204" spans="1:9" ht="40.9" customHeight="1">
      <c r="A204" s="253"/>
      <c r="B204" s="280" t="s">
        <v>570</v>
      </c>
      <c r="C204" s="281"/>
      <c r="D204" s="262" t="s">
        <v>772</v>
      </c>
      <c r="E204" s="263"/>
      <c r="F204" s="263"/>
      <c r="G204" s="263"/>
      <c r="H204" s="263"/>
      <c r="I204" s="263"/>
    </row>
    <row r="205" spans="1:9" ht="63" customHeight="1">
      <c r="A205" s="257" t="s">
        <v>571</v>
      </c>
      <c r="B205" s="257"/>
      <c r="C205" s="257"/>
      <c r="D205" s="262" t="s">
        <v>800</v>
      </c>
      <c r="E205" s="263"/>
      <c r="F205" s="263"/>
      <c r="G205" s="263"/>
      <c r="H205" s="263"/>
      <c r="I205" s="263"/>
    </row>
    <row r="209" spans="1:9">
      <c r="A209" s="129" t="s">
        <v>753</v>
      </c>
    </row>
    <row r="210" spans="1:9" ht="30" customHeight="1">
      <c r="A210" s="282" t="s">
        <v>802</v>
      </c>
      <c r="B210" s="283"/>
      <c r="C210" s="283"/>
      <c r="D210" s="283"/>
      <c r="E210" s="283"/>
      <c r="F210" s="283"/>
      <c r="G210" s="283"/>
      <c r="H210" s="283"/>
      <c r="I210" s="283"/>
    </row>
    <row r="211" spans="1:9" ht="24.95" customHeight="1">
      <c r="A211" s="251" t="s">
        <v>554</v>
      </c>
      <c r="B211" s="251" t="s">
        <v>555</v>
      </c>
      <c r="C211" s="251" t="s">
        <v>556</v>
      </c>
      <c r="D211" s="257" t="s">
        <v>557</v>
      </c>
      <c r="E211" s="257" t="s">
        <v>558</v>
      </c>
      <c r="F211" s="257" t="s">
        <v>559</v>
      </c>
      <c r="G211" s="257" t="s">
        <v>560</v>
      </c>
      <c r="H211" s="257"/>
      <c r="I211" s="251" t="s">
        <v>561</v>
      </c>
    </row>
    <row r="212" spans="1:9" ht="24.95" customHeight="1">
      <c r="A212" s="253"/>
      <c r="B212" s="252"/>
      <c r="C212" s="252"/>
      <c r="D212" s="257"/>
      <c r="E212" s="257"/>
      <c r="F212" s="257"/>
      <c r="G212" s="3" t="s">
        <v>562</v>
      </c>
      <c r="H212" s="3" t="s">
        <v>563</v>
      </c>
      <c r="I212" s="253"/>
    </row>
    <row r="213" spans="1:9" ht="35.1" customHeight="1">
      <c r="A213" s="125" t="s">
        <v>760</v>
      </c>
      <c r="B213" s="138" t="s">
        <v>803</v>
      </c>
      <c r="C213" s="149" t="s">
        <v>804</v>
      </c>
      <c r="D213" s="138" t="s">
        <v>805</v>
      </c>
      <c r="E213" s="127" t="s">
        <v>767</v>
      </c>
      <c r="F213" s="132" t="s">
        <v>769</v>
      </c>
      <c r="G213" s="127" t="s">
        <v>767</v>
      </c>
      <c r="H213" s="127" t="s">
        <v>770</v>
      </c>
      <c r="I213" s="5"/>
    </row>
    <row r="214" spans="1:9" ht="35.1" customHeight="1">
      <c r="A214" s="125" t="s">
        <v>762</v>
      </c>
      <c r="B214" s="140" t="s">
        <v>608</v>
      </c>
      <c r="C214" s="142" t="s">
        <v>862</v>
      </c>
      <c r="D214" s="141" t="s">
        <v>806</v>
      </c>
      <c r="E214" s="127" t="s">
        <v>767</v>
      </c>
      <c r="F214" s="132" t="s">
        <v>769</v>
      </c>
      <c r="G214" s="127" t="s">
        <v>767</v>
      </c>
      <c r="H214" s="127" t="s">
        <v>770</v>
      </c>
      <c r="I214" s="5"/>
    </row>
    <row r="215" spans="1:9" ht="35.1" customHeight="1">
      <c r="A215" s="125" t="s">
        <v>763</v>
      </c>
      <c r="B215" s="138" t="s">
        <v>765</v>
      </c>
      <c r="C215" s="138" t="s">
        <v>782</v>
      </c>
      <c r="D215" s="127" t="s">
        <v>793</v>
      </c>
      <c r="E215" s="127" t="s">
        <v>767</v>
      </c>
      <c r="F215" s="132" t="s">
        <v>769</v>
      </c>
      <c r="G215" s="127" t="s">
        <v>767</v>
      </c>
      <c r="H215" s="127" t="s">
        <v>770</v>
      </c>
      <c r="I215" s="5"/>
    </row>
    <row r="216" spans="1:9" ht="45" customHeight="1">
      <c r="A216" s="257" t="s">
        <v>564</v>
      </c>
      <c r="B216" s="275" t="s">
        <v>565</v>
      </c>
      <c r="C216" s="276"/>
      <c r="D216" s="262" t="s">
        <v>651</v>
      </c>
      <c r="E216" s="263"/>
      <c r="F216" s="263"/>
      <c r="G216" s="263"/>
      <c r="H216" s="263"/>
      <c r="I216" s="263"/>
    </row>
    <row r="217" spans="1:9" ht="43.15" customHeight="1">
      <c r="A217" s="257"/>
      <c r="B217" s="275" t="s">
        <v>566</v>
      </c>
      <c r="C217" s="276"/>
      <c r="D217" s="262" t="s">
        <v>651</v>
      </c>
      <c r="E217" s="263"/>
      <c r="F217" s="263"/>
      <c r="G217" s="263"/>
      <c r="H217" s="263"/>
      <c r="I217" s="263"/>
    </row>
    <row r="218" spans="1:9" ht="54.95" customHeight="1">
      <c r="A218" s="257"/>
      <c r="B218" s="275" t="s">
        <v>567</v>
      </c>
      <c r="C218" s="276"/>
      <c r="D218" s="262" t="s">
        <v>641</v>
      </c>
      <c r="E218" s="263"/>
      <c r="F218" s="263"/>
      <c r="G218" s="263"/>
      <c r="H218" s="263"/>
      <c r="I218" s="263"/>
    </row>
    <row r="219" spans="1:9" ht="36" customHeight="1">
      <c r="A219" s="251" t="s">
        <v>568</v>
      </c>
      <c r="B219" s="278" t="s">
        <v>569</v>
      </c>
      <c r="C219" s="279"/>
      <c r="D219" s="262" t="s">
        <v>771</v>
      </c>
      <c r="E219" s="263"/>
      <c r="F219" s="263"/>
      <c r="G219" s="263"/>
      <c r="H219" s="263"/>
      <c r="I219" s="263"/>
    </row>
    <row r="220" spans="1:9" ht="40.9" customHeight="1">
      <c r="A220" s="253"/>
      <c r="B220" s="280" t="s">
        <v>570</v>
      </c>
      <c r="C220" s="281"/>
      <c r="D220" s="262" t="s">
        <v>772</v>
      </c>
      <c r="E220" s="263"/>
      <c r="F220" s="263"/>
      <c r="G220" s="263"/>
      <c r="H220" s="263"/>
      <c r="I220" s="263"/>
    </row>
    <row r="221" spans="1:9" ht="63" customHeight="1">
      <c r="A221" s="257" t="s">
        <v>571</v>
      </c>
      <c r="B221" s="257"/>
      <c r="C221" s="257"/>
      <c r="D221" s="262" t="s">
        <v>807</v>
      </c>
      <c r="E221" s="263"/>
      <c r="F221" s="263"/>
      <c r="G221" s="263"/>
      <c r="H221" s="263"/>
      <c r="I221" s="263"/>
    </row>
    <row r="225" spans="1:9">
      <c r="A225" s="129" t="s">
        <v>754</v>
      </c>
    </row>
    <row r="226" spans="1:9" ht="30" customHeight="1">
      <c r="A226" s="282" t="s">
        <v>809</v>
      </c>
      <c r="B226" s="283"/>
      <c r="C226" s="283"/>
      <c r="D226" s="283"/>
      <c r="E226" s="283"/>
      <c r="F226" s="283"/>
      <c r="G226" s="283"/>
      <c r="H226" s="283"/>
      <c r="I226" s="283"/>
    </row>
    <row r="227" spans="1:9" ht="24.95" customHeight="1">
      <c r="A227" s="251" t="s">
        <v>554</v>
      </c>
      <c r="B227" s="251" t="s">
        <v>555</v>
      </c>
      <c r="C227" s="251" t="s">
        <v>556</v>
      </c>
      <c r="D227" s="257" t="s">
        <v>557</v>
      </c>
      <c r="E227" s="257" t="s">
        <v>558</v>
      </c>
      <c r="F227" s="257" t="s">
        <v>559</v>
      </c>
      <c r="G227" s="257" t="s">
        <v>560</v>
      </c>
      <c r="H227" s="257"/>
      <c r="I227" s="251" t="s">
        <v>561</v>
      </c>
    </row>
    <row r="228" spans="1:9" ht="24.95" customHeight="1">
      <c r="A228" s="253"/>
      <c r="B228" s="252"/>
      <c r="C228" s="252"/>
      <c r="D228" s="257"/>
      <c r="E228" s="257"/>
      <c r="F228" s="257"/>
      <c r="G228" s="3" t="s">
        <v>562</v>
      </c>
      <c r="H228" s="3" t="s">
        <v>563</v>
      </c>
      <c r="I228" s="253"/>
    </row>
    <row r="229" spans="1:9" ht="35.1" customHeight="1">
      <c r="A229" s="125" t="s">
        <v>760</v>
      </c>
      <c r="B229" s="125" t="s">
        <v>811</v>
      </c>
      <c r="C229" s="127" t="s">
        <v>812</v>
      </c>
      <c r="D229" s="127" t="s">
        <v>767</v>
      </c>
      <c r="E229" s="127" t="s">
        <v>767</v>
      </c>
      <c r="F229" s="132" t="s">
        <v>769</v>
      </c>
      <c r="G229" s="127" t="s">
        <v>767</v>
      </c>
      <c r="H229" s="127" t="s">
        <v>770</v>
      </c>
      <c r="I229" s="5"/>
    </row>
    <row r="230" spans="1:9" ht="43.5" customHeight="1">
      <c r="A230" s="125" t="s">
        <v>762</v>
      </c>
      <c r="B230" s="125" t="s">
        <v>813</v>
      </c>
      <c r="C230" s="137" t="s">
        <v>864</v>
      </c>
      <c r="D230" s="127" t="s">
        <v>767</v>
      </c>
      <c r="E230" s="127" t="s">
        <v>767</v>
      </c>
      <c r="F230" s="132" t="s">
        <v>769</v>
      </c>
      <c r="G230" s="127" t="s">
        <v>767</v>
      </c>
      <c r="H230" s="127" t="s">
        <v>770</v>
      </c>
      <c r="I230" s="5"/>
    </row>
    <row r="231" spans="1:9" ht="35.1" customHeight="1">
      <c r="A231" s="125" t="s">
        <v>763</v>
      </c>
      <c r="B231" s="125" t="s">
        <v>815</v>
      </c>
      <c r="C231" s="127" t="s">
        <v>789</v>
      </c>
      <c r="D231" s="127" t="s">
        <v>783</v>
      </c>
      <c r="E231" s="127" t="s">
        <v>767</v>
      </c>
      <c r="F231" s="132" t="s">
        <v>769</v>
      </c>
      <c r="G231" s="127" t="s">
        <v>767</v>
      </c>
      <c r="H231" s="127" t="s">
        <v>770</v>
      </c>
      <c r="I231" s="5"/>
    </row>
    <row r="232" spans="1:9" ht="45" customHeight="1">
      <c r="A232" s="257" t="s">
        <v>564</v>
      </c>
      <c r="B232" s="275" t="s">
        <v>565</v>
      </c>
      <c r="C232" s="276"/>
      <c r="D232" s="262" t="s">
        <v>651</v>
      </c>
      <c r="E232" s="263"/>
      <c r="F232" s="263"/>
      <c r="G232" s="263"/>
      <c r="H232" s="263"/>
      <c r="I232" s="263"/>
    </row>
    <row r="233" spans="1:9" ht="43.15" customHeight="1">
      <c r="A233" s="257"/>
      <c r="B233" s="275" t="s">
        <v>566</v>
      </c>
      <c r="C233" s="276"/>
      <c r="D233" s="262" t="s">
        <v>651</v>
      </c>
      <c r="E233" s="263"/>
      <c r="F233" s="263"/>
      <c r="G233" s="263"/>
      <c r="H233" s="263"/>
      <c r="I233" s="263"/>
    </row>
    <row r="234" spans="1:9" ht="54.95" customHeight="1">
      <c r="A234" s="257"/>
      <c r="B234" s="275" t="s">
        <v>567</v>
      </c>
      <c r="C234" s="276"/>
      <c r="D234" s="262" t="s">
        <v>641</v>
      </c>
      <c r="E234" s="263"/>
      <c r="F234" s="263"/>
      <c r="G234" s="263"/>
      <c r="H234" s="263"/>
      <c r="I234" s="263"/>
    </row>
    <row r="235" spans="1:9" ht="36" customHeight="1">
      <c r="A235" s="251" t="s">
        <v>568</v>
      </c>
      <c r="B235" s="278" t="s">
        <v>569</v>
      </c>
      <c r="C235" s="279"/>
      <c r="D235" s="262" t="s">
        <v>771</v>
      </c>
      <c r="E235" s="263"/>
      <c r="F235" s="263"/>
      <c r="G235" s="263"/>
      <c r="H235" s="263"/>
      <c r="I235" s="263"/>
    </row>
    <row r="236" spans="1:9" ht="40.9" customHeight="1">
      <c r="A236" s="253"/>
      <c r="B236" s="280" t="s">
        <v>570</v>
      </c>
      <c r="C236" s="281"/>
      <c r="D236" s="262" t="s">
        <v>772</v>
      </c>
      <c r="E236" s="263"/>
      <c r="F236" s="263"/>
      <c r="G236" s="263"/>
      <c r="H236" s="263"/>
      <c r="I236" s="263"/>
    </row>
    <row r="237" spans="1:9" ht="63" customHeight="1">
      <c r="A237" s="257" t="s">
        <v>571</v>
      </c>
      <c r="B237" s="257"/>
      <c r="C237" s="257"/>
      <c r="D237" s="262" t="s">
        <v>810</v>
      </c>
      <c r="E237" s="263"/>
      <c r="F237" s="263"/>
      <c r="G237" s="263"/>
      <c r="H237" s="263"/>
      <c r="I237" s="263"/>
    </row>
    <row r="242" spans="1:9">
      <c r="A242" s="129" t="s">
        <v>755</v>
      </c>
    </row>
    <row r="243" spans="1:9" ht="30" customHeight="1">
      <c r="A243" s="282" t="s">
        <v>817</v>
      </c>
      <c r="B243" s="283"/>
      <c r="C243" s="283"/>
      <c r="D243" s="283"/>
      <c r="E243" s="283"/>
      <c r="F243" s="283"/>
      <c r="G243" s="283"/>
      <c r="H243" s="283"/>
      <c r="I243" s="283"/>
    </row>
    <row r="244" spans="1:9" ht="24.95" customHeight="1">
      <c r="A244" s="251" t="s">
        <v>554</v>
      </c>
      <c r="B244" s="251" t="s">
        <v>555</v>
      </c>
      <c r="C244" s="251" t="s">
        <v>556</v>
      </c>
      <c r="D244" s="257" t="s">
        <v>557</v>
      </c>
      <c r="E244" s="257" t="s">
        <v>558</v>
      </c>
      <c r="F244" s="257" t="s">
        <v>559</v>
      </c>
      <c r="G244" s="257" t="s">
        <v>560</v>
      </c>
      <c r="H244" s="257"/>
      <c r="I244" s="251" t="s">
        <v>561</v>
      </c>
    </row>
    <row r="245" spans="1:9" ht="24.95" customHeight="1">
      <c r="A245" s="253"/>
      <c r="B245" s="252"/>
      <c r="C245" s="252"/>
      <c r="D245" s="257"/>
      <c r="E245" s="257"/>
      <c r="F245" s="257"/>
      <c r="G245" s="3" t="s">
        <v>562</v>
      </c>
      <c r="H245" s="3" t="s">
        <v>563</v>
      </c>
      <c r="I245" s="253"/>
    </row>
    <row r="246" spans="1:9" ht="35.1" customHeight="1">
      <c r="A246" s="125" t="s">
        <v>760</v>
      </c>
      <c r="B246" s="125" t="s">
        <v>870</v>
      </c>
      <c r="C246" s="156" t="s">
        <v>889</v>
      </c>
      <c r="D246" s="156" t="s">
        <v>890</v>
      </c>
      <c r="E246" s="127" t="s">
        <v>767</v>
      </c>
      <c r="F246" s="132" t="s">
        <v>769</v>
      </c>
      <c r="G246" s="127" t="s">
        <v>767</v>
      </c>
      <c r="H246" s="127" t="s">
        <v>770</v>
      </c>
      <c r="I246" s="5"/>
    </row>
    <row r="247" spans="1:9" ht="35.1" customHeight="1">
      <c r="A247" s="125" t="s">
        <v>762</v>
      </c>
      <c r="B247" s="125" t="s">
        <v>885</v>
      </c>
      <c r="C247" s="156" t="s">
        <v>891</v>
      </c>
      <c r="D247" s="5"/>
      <c r="E247" s="127" t="s">
        <v>767</v>
      </c>
      <c r="F247" s="132" t="s">
        <v>769</v>
      </c>
      <c r="G247" s="127" t="s">
        <v>767</v>
      </c>
      <c r="H247" s="127" t="s">
        <v>770</v>
      </c>
      <c r="I247" s="5"/>
    </row>
    <row r="248" spans="1:9" ht="35.1" customHeight="1">
      <c r="A248" s="125" t="s">
        <v>763</v>
      </c>
      <c r="B248" s="125" t="s">
        <v>886</v>
      </c>
      <c r="C248" s="156" t="s">
        <v>892</v>
      </c>
      <c r="D248" s="156" t="s">
        <v>879</v>
      </c>
      <c r="E248" s="127" t="s">
        <v>767</v>
      </c>
      <c r="F248" s="132" t="s">
        <v>769</v>
      </c>
      <c r="G248" s="127" t="s">
        <v>767</v>
      </c>
      <c r="H248" s="127" t="s">
        <v>770</v>
      </c>
      <c r="I248" s="5"/>
    </row>
    <row r="249" spans="1:9" ht="45" customHeight="1">
      <c r="A249" s="257" t="s">
        <v>564</v>
      </c>
      <c r="B249" s="275" t="s">
        <v>565</v>
      </c>
      <c r="C249" s="276"/>
      <c r="D249" s="262" t="s">
        <v>651</v>
      </c>
      <c r="E249" s="263"/>
      <c r="F249" s="263"/>
      <c r="G249" s="263"/>
      <c r="H249" s="263"/>
      <c r="I249" s="263"/>
    </row>
    <row r="250" spans="1:9" ht="43.15" customHeight="1">
      <c r="A250" s="257"/>
      <c r="B250" s="275" t="s">
        <v>566</v>
      </c>
      <c r="C250" s="276"/>
      <c r="D250" s="262" t="s">
        <v>651</v>
      </c>
      <c r="E250" s="263"/>
      <c r="F250" s="263"/>
      <c r="G250" s="263"/>
      <c r="H250" s="263"/>
      <c r="I250" s="263"/>
    </row>
    <row r="251" spans="1:9" ht="54.95" customHeight="1">
      <c r="A251" s="257"/>
      <c r="B251" s="275" t="s">
        <v>567</v>
      </c>
      <c r="C251" s="276"/>
      <c r="D251" s="262" t="s">
        <v>641</v>
      </c>
      <c r="E251" s="263"/>
      <c r="F251" s="263"/>
      <c r="G251" s="263"/>
      <c r="H251" s="263"/>
      <c r="I251" s="263"/>
    </row>
    <row r="252" spans="1:9" ht="36" customHeight="1">
      <c r="A252" s="251" t="s">
        <v>568</v>
      </c>
      <c r="B252" s="278" t="s">
        <v>569</v>
      </c>
      <c r="C252" s="279"/>
      <c r="D252" s="262" t="s">
        <v>771</v>
      </c>
      <c r="E252" s="263"/>
      <c r="F252" s="263"/>
      <c r="G252" s="263"/>
      <c r="H252" s="263"/>
      <c r="I252" s="263"/>
    </row>
    <row r="253" spans="1:9" ht="40.9" customHeight="1">
      <c r="A253" s="253"/>
      <c r="B253" s="280" t="s">
        <v>570</v>
      </c>
      <c r="C253" s="281"/>
      <c r="D253" s="262" t="s">
        <v>772</v>
      </c>
      <c r="E253" s="263"/>
      <c r="F253" s="263"/>
      <c r="G253" s="263"/>
      <c r="H253" s="263"/>
      <c r="I253" s="263"/>
    </row>
    <row r="254" spans="1:9" ht="63" customHeight="1">
      <c r="A254" s="257" t="s">
        <v>571</v>
      </c>
      <c r="B254" s="257"/>
      <c r="C254" s="257"/>
      <c r="D254" s="262" t="s">
        <v>818</v>
      </c>
      <c r="E254" s="263"/>
      <c r="F254" s="263"/>
      <c r="G254" s="263"/>
      <c r="H254" s="263"/>
      <c r="I254" s="263"/>
    </row>
    <row r="259" spans="1:9">
      <c r="A259" s="129" t="s">
        <v>756</v>
      </c>
    </row>
    <row r="260" spans="1:9" ht="30" customHeight="1">
      <c r="A260" s="282" t="s">
        <v>820</v>
      </c>
      <c r="B260" s="283"/>
      <c r="C260" s="283"/>
      <c r="D260" s="283"/>
      <c r="E260" s="283"/>
      <c r="F260" s="283"/>
      <c r="G260" s="283"/>
      <c r="H260" s="283"/>
      <c r="I260" s="283"/>
    </row>
    <row r="261" spans="1:9" ht="24.95" customHeight="1">
      <c r="A261" s="251" t="s">
        <v>554</v>
      </c>
      <c r="B261" s="251" t="s">
        <v>555</v>
      </c>
      <c r="C261" s="251" t="s">
        <v>556</v>
      </c>
      <c r="D261" s="257" t="s">
        <v>557</v>
      </c>
      <c r="E261" s="257" t="s">
        <v>558</v>
      </c>
      <c r="F261" s="257" t="s">
        <v>559</v>
      </c>
      <c r="G261" s="257" t="s">
        <v>560</v>
      </c>
      <c r="H261" s="257"/>
      <c r="I261" s="251" t="s">
        <v>561</v>
      </c>
    </row>
    <row r="262" spans="1:9" ht="24.95" customHeight="1">
      <c r="A262" s="253"/>
      <c r="B262" s="252"/>
      <c r="C262" s="252"/>
      <c r="D262" s="257"/>
      <c r="E262" s="257"/>
      <c r="F262" s="257"/>
      <c r="G262" s="3" t="s">
        <v>562</v>
      </c>
      <c r="H262" s="3" t="s">
        <v>563</v>
      </c>
      <c r="I262" s="253"/>
    </row>
    <row r="263" spans="1:9" ht="35.1" customHeight="1">
      <c r="A263" s="125" t="s">
        <v>760</v>
      </c>
      <c r="B263" s="125" t="s">
        <v>811</v>
      </c>
      <c r="C263" s="127" t="s">
        <v>812</v>
      </c>
      <c r="D263" s="127" t="s">
        <v>767</v>
      </c>
      <c r="E263" s="127" t="s">
        <v>767</v>
      </c>
      <c r="F263" s="132" t="s">
        <v>769</v>
      </c>
      <c r="G263" s="127" t="s">
        <v>767</v>
      </c>
      <c r="H263" s="127" t="s">
        <v>770</v>
      </c>
      <c r="I263" s="5"/>
    </row>
    <row r="264" spans="1:9" ht="35.1" customHeight="1">
      <c r="A264" s="125" t="s">
        <v>762</v>
      </c>
      <c r="B264" s="125" t="s">
        <v>813</v>
      </c>
      <c r="C264" s="127" t="s">
        <v>814</v>
      </c>
      <c r="D264" s="127" t="s">
        <v>767</v>
      </c>
      <c r="E264" s="127" t="s">
        <v>767</v>
      </c>
      <c r="F264" s="132" t="s">
        <v>769</v>
      </c>
      <c r="G264" s="127" t="s">
        <v>767</v>
      </c>
      <c r="H264" s="127" t="s">
        <v>770</v>
      </c>
      <c r="I264" s="5"/>
    </row>
    <row r="265" spans="1:9" ht="35.1" customHeight="1">
      <c r="A265" s="125" t="s">
        <v>763</v>
      </c>
      <c r="B265" s="125" t="s">
        <v>815</v>
      </c>
      <c r="C265" s="127" t="s">
        <v>789</v>
      </c>
      <c r="D265" s="127" t="s">
        <v>783</v>
      </c>
      <c r="E265" s="127" t="s">
        <v>767</v>
      </c>
      <c r="F265" s="132" t="s">
        <v>769</v>
      </c>
      <c r="G265" s="127" t="s">
        <v>767</v>
      </c>
      <c r="H265" s="127" t="s">
        <v>770</v>
      </c>
      <c r="I265" s="5"/>
    </row>
    <row r="266" spans="1:9" ht="45" customHeight="1">
      <c r="A266" s="257" t="s">
        <v>564</v>
      </c>
      <c r="B266" s="275" t="s">
        <v>565</v>
      </c>
      <c r="C266" s="276"/>
      <c r="D266" s="262" t="s">
        <v>651</v>
      </c>
      <c r="E266" s="263"/>
      <c r="F266" s="263"/>
      <c r="G266" s="263"/>
      <c r="H266" s="263"/>
      <c r="I266" s="263"/>
    </row>
    <row r="267" spans="1:9" ht="43.15" customHeight="1">
      <c r="A267" s="257"/>
      <c r="B267" s="275" t="s">
        <v>566</v>
      </c>
      <c r="C267" s="276"/>
      <c r="D267" s="262" t="s">
        <v>651</v>
      </c>
      <c r="E267" s="263"/>
      <c r="F267" s="263"/>
      <c r="G267" s="263"/>
      <c r="H267" s="263"/>
      <c r="I267" s="263"/>
    </row>
    <row r="268" spans="1:9" ht="54.95" customHeight="1">
      <c r="A268" s="257"/>
      <c r="B268" s="275" t="s">
        <v>567</v>
      </c>
      <c r="C268" s="276"/>
      <c r="D268" s="262" t="s">
        <v>641</v>
      </c>
      <c r="E268" s="263"/>
      <c r="F268" s="263"/>
      <c r="G268" s="263"/>
      <c r="H268" s="263"/>
      <c r="I268" s="263"/>
    </row>
    <row r="269" spans="1:9" ht="36" customHeight="1">
      <c r="A269" s="251" t="s">
        <v>568</v>
      </c>
      <c r="B269" s="278" t="s">
        <v>569</v>
      </c>
      <c r="C269" s="279"/>
      <c r="D269" s="262" t="s">
        <v>771</v>
      </c>
      <c r="E269" s="263"/>
      <c r="F269" s="263"/>
      <c r="G269" s="263"/>
      <c r="H269" s="263"/>
      <c r="I269" s="263"/>
    </row>
    <row r="270" spans="1:9" ht="40.9" customHeight="1">
      <c r="A270" s="253"/>
      <c r="B270" s="280" t="s">
        <v>570</v>
      </c>
      <c r="C270" s="281"/>
      <c r="D270" s="262" t="s">
        <v>772</v>
      </c>
      <c r="E270" s="263"/>
      <c r="F270" s="263"/>
      <c r="G270" s="263"/>
      <c r="H270" s="263"/>
      <c r="I270" s="263"/>
    </row>
    <row r="271" spans="1:9" ht="63" customHeight="1">
      <c r="A271" s="257" t="s">
        <v>571</v>
      </c>
      <c r="B271" s="257"/>
      <c r="C271" s="257"/>
      <c r="D271" s="262" t="s">
        <v>821</v>
      </c>
      <c r="E271" s="263"/>
      <c r="F271" s="263"/>
      <c r="G271" s="263"/>
      <c r="H271" s="263"/>
      <c r="I271" s="263"/>
    </row>
    <row r="275" spans="1:9" ht="17.25" customHeight="1">
      <c r="A275" s="129" t="s">
        <v>757</v>
      </c>
    </row>
    <row r="276" spans="1:9" ht="30" customHeight="1">
      <c r="A276" s="282" t="s">
        <v>823</v>
      </c>
      <c r="B276" s="283"/>
      <c r="C276" s="283"/>
      <c r="D276" s="283"/>
      <c r="E276" s="283"/>
      <c r="F276" s="283"/>
      <c r="G276" s="283"/>
      <c r="H276" s="283"/>
      <c r="I276" s="283"/>
    </row>
    <row r="277" spans="1:9" ht="24.95" customHeight="1">
      <c r="A277" s="251" t="s">
        <v>554</v>
      </c>
      <c r="B277" s="251" t="s">
        <v>555</v>
      </c>
      <c r="C277" s="251" t="s">
        <v>556</v>
      </c>
      <c r="D277" s="257" t="s">
        <v>557</v>
      </c>
      <c r="E277" s="257" t="s">
        <v>558</v>
      </c>
      <c r="F277" s="257" t="s">
        <v>559</v>
      </c>
      <c r="G277" s="257" t="s">
        <v>560</v>
      </c>
      <c r="H277" s="257"/>
      <c r="I277" s="251" t="s">
        <v>561</v>
      </c>
    </row>
    <row r="278" spans="1:9" ht="24.95" customHeight="1">
      <c r="A278" s="253"/>
      <c r="B278" s="252"/>
      <c r="C278" s="252"/>
      <c r="D278" s="257"/>
      <c r="E278" s="257"/>
      <c r="F278" s="257"/>
      <c r="G278" s="123" t="s">
        <v>562</v>
      </c>
      <c r="H278" s="123" t="s">
        <v>563</v>
      </c>
      <c r="I278" s="253"/>
    </row>
    <row r="279" spans="1:9" ht="35.1" customHeight="1">
      <c r="A279" s="125" t="s">
        <v>760</v>
      </c>
      <c r="B279" s="138" t="s">
        <v>644</v>
      </c>
      <c r="C279" s="138" t="s">
        <v>824</v>
      </c>
      <c r="D279" s="138" t="s">
        <v>706</v>
      </c>
      <c r="E279" s="127" t="s">
        <v>767</v>
      </c>
      <c r="F279" s="132" t="s">
        <v>769</v>
      </c>
      <c r="G279" s="127" t="s">
        <v>767</v>
      </c>
      <c r="H279" s="127" t="s">
        <v>770</v>
      </c>
      <c r="I279" s="122"/>
    </row>
    <row r="280" spans="1:9" ht="35.1" customHeight="1">
      <c r="A280" s="125" t="s">
        <v>762</v>
      </c>
      <c r="B280" s="150" t="s">
        <v>669</v>
      </c>
      <c r="C280" s="138" t="s">
        <v>825</v>
      </c>
      <c r="D280" s="138" t="s">
        <v>826</v>
      </c>
      <c r="E280" s="127" t="s">
        <v>767</v>
      </c>
      <c r="F280" s="132" t="s">
        <v>769</v>
      </c>
      <c r="G280" s="127" t="s">
        <v>767</v>
      </c>
      <c r="H280" s="127" t="s">
        <v>770</v>
      </c>
      <c r="I280" s="122"/>
    </row>
    <row r="281" spans="1:9" ht="35.1" customHeight="1">
      <c r="A281" s="125" t="s">
        <v>763</v>
      </c>
      <c r="B281" s="138" t="s">
        <v>827</v>
      </c>
      <c r="C281" s="138" t="s">
        <v>828</v>
      </c>
      <c r="D281" s="138" t="s">
        <v>829</v>
      </c>
      <c r="E281" s="127" t="s">
        <v>767</v>
      </c>
      <c r="F281" s="132" t="s">
        <v>769</v>
      </c>
      <c r="G281" s="127" t="s">
        <v>767</v>
      </c>
      <c r="H281" s="127" t="s">
        <v>770</v>
      </c>
      <c r="I281" s="122"/>
    </row>
    <row r="282" spans="1:9" ht="45" customHeight="1">
      <c r="A282" s="257" t="s">
        <v>564</v>
      </c>
      <c r="B282" s="275" t="s">
        <v>565</v>
      </c>
      <c r="C282" s="276"/>
      <c r="D282" s="262" t="s">
        <v>651</v>
      </c>
      <c r="E282" s="263"/>
      <c r="F282" s="263"/>
      <c r="G282" s="263"/>
      <c r="H282" s="263"/>
      <c r="I282" s="263"/>
    </row>
    <row r="283" spans="1:9" ht="43.15" customHeight="1">
      <c r="A283" s="257"/>
      <c r="B283" s="275" t="s">
        <v>566</v>
      </c>
      <c r="C283" s="276"/>
      <c r="D283" s="262" t="s">
        <v>651</v>
      </c>
      <c r="E283" s="263"/>
      <c r="F283" s="263"/>
      <c r="G283" s="263"/>
      <c r="H283" s="263"/>
      <c r="I283" s="263"/>
    </row>
    <row r="284" spans="1:9" ht="54.95" customHeight="1">
      <c r="A284" s="257"/>
      <c r="B284" s="275" t="s">
        <v>567</v>
      </c>
      <c r="C284" s="276"/>
      <c r="D284" s="262" t="s">
        <v>641</v>
      </c>
      <c r="E284" s="263"/>
      <c r="F284" s="263"/>
      <c r="G284" s="263"/>
      <c r="H284" s="263"/>
      <c r="I284" s="263"/>
    </row>
    <row r="285" spans="1:9" ht="36" customHeight="1">
      <c r="A285" s="251" t="s">
        <v>568</v>
      </c>
      <c r="B285" s="278" t="s">
        <v>569</v>
      </c>
      <c r="C285" s="279"/>
      <c r="D285" s="262" t="s">
        <v>771</v>
      </c>
      <c r="E285" s="263"/>
      <c r="F285" s="263"/>
      <c r="G285" s="263"/>
      <c r="H285" s="263"/>
      <c r="I285" s="263"/>
    </row>
    <row r="286" spans="1:9" ht="40.9" customHeight="1">
      <c r="A286" s="253"/>
      <c r="B286" s="280" t="s">
        <v>570</v>
      </c>
      <c r="C286" s="281"/>
      <c r="D286" s="262" t="s">
        <v>772</v>
      </c>
      <c r="E286" s="263"/>
      <c r="F286" s="263"/>
      <c r="G286" s="263"/>
      <c r="H286" s="263"/>
      <c r="I286" s="263"/>
    </row>
    <row r="287" spans="1:9" ht="63" customHeight="1">
      <c r="A287" s="257" t="s">
        <v>571</v>
      </c>
      <c r="B287" s="257"/>
      <c r="C287" s="257"/>
      <c r="D287" s="262" t="s">
        <v>830</v>
      </c>
      <c r="E287" s="263"/>
      <c r="F287" s="263"/>
      <c r="G287" s="263"/>
      <c r="H287" s="263"/>
      <c r="I287" s="263"/>
    </row>
    <row r="290" spans="1:9" ht="17.25" customHeight="1">
      <c r="A290" s="129" t="s">
        <v>758</v>
      </c>
    </row>
    <row r="291" spans="1:9" ht="30" customHeight="1">
      <c r="A291" s="282" t="s">
        <v>832</v>
      </c>
      <c r="B291" s="283"/>
      <c r="C291" s="283"/>
      <c r="D291" s="283"/>
      <c r="E291" s="283"/>
      <c r="F291" s="283"/>
      <c r="G291" s="283"/>
      <c r="H291" s="283"/>
      <c r="I291" s="283"/>
    </row>
    <row r="292" spans="1:9" ht="24.95" customHeight="1">
      <c r="A292" s="251" t="s">
        <v>554</v>
      </c>
      <c r="B292" s="251" t="s">
        <v>555</v>
      </c>
      <c r="C292" s="251" t="s">
        <v>556</v>
      </c>
      <c r="D292" s="257" t="s">
        <v>557</v>
      </c>
      <c r="E292" s="257" t="s">
        <v>558</v>
      </c>
      <c r="F292" s="257" t="s">
        <v>559</v>
      </c>
      <c r="G292" s="257" t="s">
        <v>560</v>
      </c>
      <c r="H292" s="257"/>
      <c r="I292" s="251" t="s">
        <v>561</v>
      </c>
    </row>
    <row r="293" spans="1:9" ht="24.95" customHeight="1">
      <c r="A293" s="253"/>
      <c r="B293" s="252"/>
      <c r="C293" s="252"/>
      <c r="D293" s="257"/>
      <c r="E293" s="257"/>
      <c r="F293" s="257"/>
      <c r="G293" s="123" t="s">
        <v>562</v>
      </c>
      <c r="H293" s="123" t="s">
        <v>563</v>
      </c>
      <c r="I293" s="253"/>
    </row>
    <row r="294" spans="1:9" ht="35.1" customHeight="1">
      <c r="A294" s="125" t="s">
        <v>760</v>
      </c>
      <c r="B294" s="140" t="s">
        <v>778</v>
      </c>
      <c r="C294" s="141" t="s">
        <v>834</v>
      </c>
      <c r="D294" s="141" t="s">
        <v>791</v>
      </c>
      <c r="E294" s="127" t="s">
        <v>767</v>
      </c>
      <c r="F294" s="132" t="s">
        <v>769</v>
      </c>
      <c r="G294" s="127" t="s">
        <v>767</v>
      </c>
      <c r="H294" s="127" t="s">
        <v>770</v>
      </c>
      <c r="I294" s="122"/>
    </row>
    <row r="295" spans="1:9" ht="35.1" customHeight="1">
      <c r="A295" s="125" t="s">
        <v>762</v>
      </c>
      <c r="B295" s="147" t="s">
        <v>610</v>
      </c>
      <c r="C295" s="148" t="s">
        <v>859</v>
      </c>
      <c r="D295" s="148" t="s">
        <v>791</v>
      </c>
      <c r="E295" s="127" t="s">
        <v>767</v>
      </c>
      <c r="F295" s="132" t="s">
        <v>769</v>
      </c>
      <c r="G295" s="127" t="s">
        <v>767</v>
      </c>
      <c r="H295" s="127" t="s">
        <v>770</v>
      </c>
      <c r="I295" s="122"/>
    </row>
    <row r="296" spans="1:9" ht="35.1" customHeight="1">
      <c r="A296" s="125" t="s">
        <v>763</v>
      </c>
      <c r="B296" s="138" t="s">
        <v>827</v>
      </c>
      <c r="C296" s="138" t="s">
        <v>828</v>
      </c>
      <c r="D296" s="138" t="s">
        <v>835</v>
      </c>
      <c r="E296" s="127" t="s">
        <v>767</v>
      </c>
      <c r="F296" s="132" t="s">
        <v>769</v>
      </c>
      <c r="G296" s="127" t="s">
        <v>767</v>
      </c>
      <c r="H296" s="127" t="s">
        <v>770</v>
      </c>
      <c r="I296" s="122"/>
    </row>
    <row r="297" spans="1:9" ht="45" customHeight="1">
      <c r="A297" s="257" t="s">
        <v>564</v>
      </c>
      <c r="B297" s="275" t="s">
        <v>565</v>
      </c>
      <c r="C297" s="276"/>
      <c r="D297" s="262" t="s">
        <v>651</v>
      </c>
      <c r="E297" s="263"/>
      <c r="F297" s="263"/>
      <c r="G297" s="263"/>
      <c r="H297" s="263"/>
      <c r="I297" s="263"/>
    </row>
    <row r="298" spans="1:9" ht="43.15" customHeight="1">
      <c r="A298" s="257"/>
      <c r="B298" s="275" t="s">
        <v>566</v>
      </c>
      <c r="C298" s="276"/>
      <c r="D298" s="262" t="s">
        <v>651</v>
      </c>
      <c r="E298" s="263"/>
      <c r="F298" s="263"/>
      <c r="G298" s="263"/>
      <c r="H298" s="263"/>
      <c r="I298" s="263"/>
    </row>
    <row r="299" spans="1:9" ht="54.95" customHeight="1">
      <c r="A299" s="257"/>
      <c r="B299" s="275" t="s">
        <v>567</v>
      </c>
      <c r="C299" s="276"/>
      <c r="D299" s="262" t="s">
        <v>641</v>
      </c>
      <c r="E299" s="263"/>
      <c r="F299" s="263"/>
      <c r="G299" s="263"/>
      <c r="H299" s="263"/>
      <c r="I299" s="263"/>
    </row>
    <row r="300" spans="1:9" ht="36" customHeight="1">
      <c r="A300" s="251" t="s">
        <v>568</v>
      </c>
      <c r="B300" s="278" t="s">
        <v>569</v>
      </c>
      <c r="C300" s="279"/>
      <c r="D300" s="262" t="s">
        <v>771</v>
      </c>
      <c r="E300" s="263"/>
      <c r="F300" s="263"/>
      <c r="G300" s="263"/>
      <c r="H300" s="263"/>
      <c r="I300" s="263"/>
    </row>
    <row r="301" spans="1:9" ht="40.9" customHeight="1">
      <c r="A301" s="253"/>
      <c r="B301" s="280" t="s">
        <v>570</v>
      </c>
      <c r="C301" s="281"/>
      <c r="D301" s="262" t="s">
        <v>772</v>
      </c>
      <c r="E301" s="263"/>
      <c r="F301" s="263"/>
      <c r="G301" s="263"/>
      <c r="H301" s="263"/>
      <c r="I301" s="263"/>
    </row>
    <row r="302" spans="1:9" ht="69.75" customHeight="1">
      <c r="A302" s="257" t="s">
        <v>571</v>
      </c>
      <c r="B302" s="257"/>
      <c r="C302" s="257"/>
      <c r="D302" s="262" t="s">
        <v>833</v>
      </c>
      <c r="E302" s="263"/>
      <c r="F302" s="263"/>
      <c r="G302" s="263"/>
      <c r="H302" s="263"/>
      <c r="I302" s="263"/>
    </row>
    <row r="307" spans="1:9" ht="17.25" customHeight="1">
      <c r="A307" s="129" t="s">
        <v>759</v>
      </c>
    </row>
    <row r="308" spans="1:9" ht="30" customHeight="1">
      <c r="A308" s="282" t="s">
        <v>836</v>
      </c>
      <c r="B308" s="283"/>
      <c r="C308" s="283"/>
      <c r="D308" s="283"/>
      <c r="E308" s="283"/>
      <c r="F308" s="283"/>
      <c r="G308" s="283"/>
      <c r="H308" s="283"/>
      <c r="I308" s="283"/>
    </row>
    <row r="309" spans="1:9" ht="24.95" customHeight="1">
      <c r="A309" s="251" t="s">
        <v>554</v>
      </c>
      <c r="B309" s="251" t="s">
        <v>555</v>
      </c>
      <c r="C309" s="251" t="s">
        <v>556</v>
      </c>
      <c r="D309" s="257" t="s">
        <v>557</v>
      </c>
      <c r="E309" s="257" t="s">
        <v>558</v>
      </c>
      <c r="F309" s="257" t="s">
        <v>559</v>
      </c>
      <c r="G309" s="257" t="s">
        <v>560</v>
      </c>
      <c r="H309" s="257"/>
      <c r="I309" s="251" t="s">
        <v>561</v>
      </c>
    </row>
    <row r="310" spans="1:9" ht="24.95" customHeight="1">
      <c r="A310" s="253"/>
      <c r="B310" s="252"/>
      <c r="C310" s="252"/>
      <c r="D310" s="257"/>
      <c r="E310" s="257"/>
      <c r="F310" s="257"/>
      <c r="G310" s="123" t="s">
        <v>562</v>
      </c>
      <c r="H310" s="123" t="s">
        <v>563</v>
      </c>
      <c r="I310" s="253"/>
    </row>
    <row r="311" spans="1:9" ht="35.1" customHeight="1">
      <c r="A311" s="125" t="s">
        <v>760</v>
      </c>
      <c r="B311" s="140" t="s">
        <v>778</v>
      </c>
      <c r="C311" s="142" t="s">
        <v>837</v>
      </c>
      <c r="D311" s="141" t="s">
        <v>838</v>
      </c>
      <c r="E311" s="127" t="s">
        <v>767</v>
      </c>
      <c r="F311" s="132" t="s">
        <v>769</v>
      </c>
      <c r="G311" s="127" t="s">
        <v>767</v>
      </c>
      <c r="H311" s="127" t="s">
        <v>770</v>
      </c>
      <c r="I311" s="122"/>
    </row>
    <row r="312" spans="1:9" ht="35.1" customHeight="1">
      <c r="A312" s="125" t="s">
        <v>762</v>
      </c>
      <c r="B312" s="140" t="s">
        <v>609</v>
      </c>
      <c r="C312" s="142" t="s">
        <v>859</v>
      </c>
      <c r="D312" s="141" t="s">
        <v>791</v>
      </c>
      <c r="E312" s="127" t="s">
        <v>767</v>
      </c>
      <c r="F312" s="132" t="s">
        <v>769</v>
      </c>
      <c r="G312" s="127" t="s">
        <v>767</v>
      </c>
      <c r="H312" s="127" t="s">
        <v>770</v>
      </c>
      <c r="I312" s="122"/>
    </row>
    <row r="313" spans="1:9" ht="35.1" customHeight="1">
      <c r="A313" s="125" t="s">
        <v>763</v>
      </c>
      <c r="B313" s="138" t="s">
        <v>827</v>
      </c>
      <c r="C313" s="138" t="s">
        <v>828</v>
      </c>
      <c r="D313" s="138" t="s">
        <v>835</v>
      </c>
      <c r="E313" s="127" t="s">
        <v>767</v>
      </c>
      <c r="F313" s="132" t="s">
        <v>769</v>
      </c>
      <c r="G313" s="127" t="s">
        <v>767</v>
      </c>
      <c r="H313" s="127" t="s">
        <v>770</v>
      </c>
      <c r="I313" s="122"/>
    </row>
    <row r="314" spans="1:9" ht="45" customHeight="1">
      <c r="A314" s="257" t="s">
        <v>564</v>
      </c>
      <c r="B314" s="275" t="s">
        <v>565</v>
      </c>
      <c r="C314" s="276"/>
      <c r="D314" s="262" t="s">
        <v>651</v>
      </c>
      <c r="E314" s="263"/>
      <c r="F314" s="263"/>
      <c r="G314" s="263"/>
      <c r="H314" s="263"/>
      <c r="I314" s="263"/>
    </row>
    <row r="315" spans="1:9" ht="43.15" customHeight="1">
      <c r="A315" s="257"/>
      <c r="B315" s="275" t="s">
        <v>566</v>
      </c>
      <c r="C315" s="276"/>
      <c r="D315" s="262" t="s">
        <v>651</v>
      </c>
      <c r="E315" s="263"/>
      <c r="F315" s="263"/>
      <c r="G315" s="263"/>
      <c r="H315" s="263"/>
      <c r="I315" s="263"/>
    </row>
    <row r="316" spans="1:9" ht="54.95" customHeight="1">
      <c r="A316" s="257"/>
      <c r="B316" s="275" t="s">
        <v>567</v>
      </c>
      <c r="C316" s="276"/>
      <c r="D316" s="262" t="s">
        <v>641</v>
      </c>
      <c r="E316" s="263"/>
      <c r="F316" s="263"/>
      <c r="G316" s="263"/>
      <c r="H316" s="263"/>
      <c r="I316" s="263"/>
    </row>
    <row r="317" spans="1:9" ht="36" customHeight="1">
      <c r="A317" s="251" t="s">
        <v>568</v>
      </c>
      <c r="B317" s="278" t="s">
        <v>569</v>
      </c>
      <c r="C317" s="279"/>
      <c r="D317" s="262" t="s">
        <v>771</v>
      </c>
      <c r="E317" s="263"/>
      <c r="F317" s="263"/>
      <c r="G317" s="263"/>
      <c r="H317" s="263"/>
      <c r="I317" s="263"/>
    </row>
    <row r="318" spans="1:9" ht="40.9" customHeight="1">
      <c r="A318" s="253"/>
      <c r="B318" s="280" t="s">
        <v>570</v>
      </c>
      <c r="C318" s="281"/>
      <c r="D318" s="262" t="s">
        <v>772</v>
      </c>
      <c r="E318" s="263"/>
      <c r="F318" s="263"/>
      <c r="G318" s="263"/>
      <c r="H318" s="263"/>
      <c r="I318" s="263"/>
    </row>
    <row r="319" spans="1:9" ht="63" customHeight="1">
      <c r="A319" s="257" t="s">
        <v>571</v>
      </c>
      <c r="B319" s="257"/>
      <c r="C319" s="257"/>
      <c r="D319" s="262" t="s">
        <v>839</v>
      </c>
      <c r="E319" s="263"/>
      <c r="F319" s="263"/>
      <c r="G319" s="263"/>
      <c r="H319" s="263"/>
      <c r="I319" s="263"/>
    </row>
    <row r="323" spans="1:9" ht="14.25">
      <c r="A323" s="159" t="s">
        <v>899</v>
      </c>
      <c r="B323" s="158"/>
      <c r="C323" s="158"/>
      <c r="D323" s="158"/>
      <c r="E323" s="158"/>
      <c r="F323" s="158"/>
      <c r="G323" s="158"/>
      <c r="H323" s="158"/>
      <c r="I323" s="158"/>
    </row>
    <row r="324" spans="1:9" ht="22.5">
      <c r="A324" s="277" t="s">
        <v>900</v>
      </c>
      <c r="B324" s="277"/>
      <c r="C324" s="277"/>
      <c r="D324" s="277"/>
      <c r="E324" s="277"/>
      <c r="F324" s="277"/>
      <c r="G324" s="277"/>
      <c r="H324" s="277"/>
      <c r="I324" s="277"/>
    </row>
    <row r="325" spans="1:9" ht="24.95" customHeight="1">
      <c r="A325" s="251" t="s">
        <v>554</v>
      </c>
      <c r="B325" s="251" t="s">
        <v>555</v>
      </c>
      <c r="C325" s="251" t="s">
        <v>556</v>
      </c>
      <c r="D325" s="257" t="s">
        <v>557</v>
      </c>
      <c r="E325" s="257" t="s">
        <v>558</v>
      </c>
      <c r="F325" s="257" t="s">
        <v>559</v>
      </c>
      <c r="G325" s="257" t="s">
        <v>560</v>
      </c>
      <c r="H325" s="257"/>
      <c r="I325" s="251" t="s">
        <v>561</v>
      </c>
    </row>
    <row r="326" spans="1:9" ht="24.95" customHeight="1">
      <c r="A326" s="253"/>
      <c r="B326" s="252"/>
      <c r="C326" s="252"/>
      <c r="D326" s="257"/>
      <c r="E326" s="257"/>
      <c r="F326" s="257"/>
      <c r="G326" s="154" t="s">
        <v>562</v>
      </c>
      <c r="H326" s="154" t="s">
        <v>563</v>
      </c>
      <c r="I326" s="253"/>
    </row>
    <row r="327" spans="1:9" ht="35.1" customHeight="1">
      <c r="A327" s="125" t="s">
        <v>642</v>
      </c>
      <c r="B327" s="140" t="s">
        <v>803</v>
      </c>
      <c r="C327" s="142" t="s">
        <v>901</v>
      </c>
      <c r="D327" s="141" t="s">
        <v>902</v>
      </c>
      <c r="E327" s="156" t="s">
        <v>908</v>
      </c>
      <c r="F327" s="157"/>
      <c r="G327" s="156" t="s">
        <v>650</v>
      </c>
      <c r="H327" s="156" t="s">
        <v>909</v>
      </c>
      <c r="I327" s="155"/>
    </row>
    <row r="328" spans="1:9" ht="35.1" customHeight="1">
      <c r="A328" s="125" t="s">
        <v>655</v>
      </c>
      <c r="B328" s="140" t="s">
        <v>875</v>
      </c>
      <c r="C328" s="142" t="s">
        <v>910</v>
      </c>
      <c r="D328" s="141" t="s">
        <v>791</v>
      </c>
      <c r="E328" s="156" t="s">
        <v>911</v>
      </c>
      <c r="F328" s="157"/>
      <c r="G328" s="156"/>
      <c r="H328" s="156" t="s">
        <v>909</v>
      </c>
      <c r="I328" s="155"/>
    </row>
    <row r="329" spans="1:9" ht="35.1" customHeight="1">
      <c r="A329" s="125" t="s">
        <v>655</v>
      </c>
      <c r="B329" s="138" t="s">
        <v>912</v>
      </c>
      <c r="C329" s="138" t="s">
        <v>913</v>
      </c>
      <c r="D329" s="138" t="s">
        <v>911</v>
      </c>
      <c r="E329" s="156" t="s">
        <v>911</v>
      </c>
      <c r="F329" s="157"/>
      <c r="G329" s="156"/>
      <c r="H329" s="156" t="s">
        <v>909</v>
      </c>
      <c r="I329" s="155"/>
    </row>
    <row r="330" spans="1:9" ht="45" customHeight="1">
      <c r="A330" s="257" t="s">
        <v>564</v>
      </c>
      <c r="B330" s="275" t="s">
        <v>565</v>
      </c>
      <c r="C330" s="276"/>
      <c r="D330" s="262" t="s">
        <v>651</v>
      </c>
      <c r="E330" s="263"/>
      <c r="F330" s="263"/>
      <c r="G330" s="263"/>
      <c r="H330" s="263"/>
      <c r="I330" s="263"/>
    </row>
    <row r="331" spans="1:9" ht="43.15" customHeight="1">
      <c r="A331" s="257"/>
      <c r="B331" s="275" t="s">
        <v>566</v>
      </c>
      <c r="C331" s="276"/>
      <c r="D331" s="262" t="s">
        <v>651</v>
      </c>
      <c r="E331" s="263"/>
      <c r="F331" s="263"/>
      <c r="G331" s="263"/>
      <c r="H331" s="263"/>
      <c r="I331" s="263"/>
    </row>
    <row r="332" spans="1:9" ht="54.95" customHeight="1">
      <c r="A332" s="257"/>
      <c r="B332" s="275" t="s">
        <v>567</v>
      </c>
      <c r="C332" s="276"/>
      <c r="D332" s="262" t="s">
        <v>641</v>
      </c>
      <c r="E332" s="263"/>
      <c r="F332" s="263"/>
      <c r="G332" s="263"/>
      <c r="H332" s="263"/>
      <c r="I332" s="263"/>
    </row>
    <row r="333" spans="1:9" ht="36" customHeight="1">
      <c r="A333" s="251" t="s">
        <v>568</v>
      </c>
      <c r="B333" s="278" t="s">
        <v>569</v>
      </c>
      <c r="C333" s="279"/>
      <c r="D333" s="262" t="s">
        <v>914</v>
      </c>
      <c r="E333" s="263"/>
      <c r="F333" s="263"/>
      <c r="G333" s="263"/>
      <c r="H333" s="263"/>
      <c r="I333" s="263"/>
    </row>
    <row r="334" spans="1:9" ht="40.9" customHeight="1">
      <c r="A334" s="253"/>
      <c r="B334" s="280" t="s">
        <v>570</v>
      </c>
      <c r="C334" s="281"/>
      <c r="D334" s="262" t="s">
        <v>915</v>
      </c>
      <c r="E334" s="263"/>
      <c r="F334" s="263"/>
      <c r="G334" s="263"/>
      <c r="H334" s="263"/>
      <c r="I334" s="263"/>
    </row>
    <row r="335" spans="1:9" ht="63" customHeight="1">
      <c r="A335" s="257" t="s">
        <v>571</v>
      </c>
      <c r="B335" s="257"/>
      <c r="C335" s="257"/>
      <c r="D335" s="262" t="s">
        <v>916</v>
      </c>
      <c r="E335" s="263"/>
      <c r="F335" s="263"/>
      <c r="G335" s="263"/>
      <c r="H335" s="263"/>
      <c r="I335" s="263"/>
    </row>
    <row r="340" spans="1:9" ht="14.25">
      <c r="A340" s="159" t="s">
        <v>893</v>
      </c>
      <c r="B340" s="158"/>
      <c r="C340" s="158"/>
      <c r="D340" s="158"/>
      <c r="E340" s="158"/>
      <c r="F340" s="158"/>
      <c r="G340" s="158"/>
      <c r="H340" s="158"/>
      <c r="I340" s="158"/>
    </row>
    <row r="341" spans="1:9" ht="22.5">
      <c r="A341" s="277" t="s">
        <v>894</v>
      </c>
      <c r="B341" s="277"/>
      <c r="C341" s="277"/>
      <c r="D341" s="277"/>
      <c r="E341" s="277"/>
      <c r="F341" s="277"/>
      <c r="G341" s="277"/>
      <c r="H341" s="277"/>
      <c r="I341" s="277"/>
    </row>
    <row r="342" spans="1:9" ht="24.95" customHeight="1">
      <c r="A342" s="251" t="s">
        <v>554</v>
      </c>
      <c r="B342" s="251" t="s">
        <v>555</v>
      </c>
      <c r="C342" s="251" t="s">
        <v>556</v>
      </c>
      <c r="D342" s="257" t="s">
        <v>557</v>
      </c>
      <c r="E342" s="257" t="s">
        <v>558</v>
      </c>
      <c r="F342" s="257" t="s">
        <v>559</v>
      </c>
      <c r="G342" s="257" t="s">
        <v>560</v>
      </c>
      <c r="H342" s="257"/>
      <c r="I342" s="251" t="s">
        <v>561</v>
      </c>
    </row>
    <row r="343" spans="1:9" ht="24.95" customHeight="1">
      <c r="A343" s="253"/>
      <c r="B343" s="252"/>
      <c r="C343" s="252"/>
      <c r="D343" s="257"/>
      <c r="E343" s="257"/>
      <c r="F343" s="257"/>
      <c r="G343" s="154" t="s">
        <v>562</v>
      </c>
      <c r="H343" s="154" t="s">
        <v>563</v>
      </c>
      <c r="I343" s="253"/>
    </row>
    <row r="344" spans="1:9" ht="35.1" customHeight="1">
      <c r="A344" s="125" t="s">
        <v>642</v>
      </c>
      <c r="B344" s="140" t="s">
        <v>803</v>
      </c>
      <c r="C344" s="142" t="s">
        <v>895</v>
      </c>
      <c r="D344" s="141" t="s">
        <v>896</v>
      </c>
      <c r="E344" s="156" t="s">
        <v>917</v>
      </c>
      <c r="F344" s="157"/>
      <c r="G344" s="156" t="s">
        <v>918</v>
      </c>
      <c r="H344" s="156" t="s">
        <v>909</v>
      </c>
      <c r="I344" s="155"/>
    </row>
    <row r="345" spans="1:9" ht="35.1" customHeight="1">
      <c r="A345" s="125" t="s">
        <v>655</v>
      </c>
      <c r="B345" s="140" t="s">
        <v>897</v>
      </c>
      <c r="C345" s="142" t="s">
        <v>919</v>
      </c>
      <c r="D345" s="141" t="s">
        <v>898</v>
      </c>
      <c r="E345" s="156" t="s">
        <v>684</v>
      </c>
      <c r="F345" s="157"/>
      <c r="G345" s="156"/>
      <c r="H345" s="156" t="s">
        <v>909</v>
      </c>
      <c r="I345" s="155"/>
    </row>
    <row r="346" spans="1:9" ht="35.1" customHeight="1">
      <c r="A346" s="125" t="s">
        <v>678</v>
      </c>
      <c r="B346" s="138" t="s">
        <v>920</v>
      </c>
      <c r="C346" s="138" t="s">
        <v>921</v>
      </c>
      <c r="D346" s="138" t="s">
        <v>922</v>
      </c>
      <c r="E346" s="156" t="s">
        <v>922</v>
      </c>
      <c r="F346" s="157"/>
      <c r="G346" s="156"/>
      <c r="H346" s="156" t="s">
        <v>909</v>
      </c>
      <c r="I346" s="155"/>
    </row>
    <row r="347" spans="1:9" ht="45" customHeight="1">
      <c r="A347" s="257" t="s">
        <v>564</v>
      </c>
      <c r="B347" s="275" t="s">
        <v>565</v>
      </c>
      <c r="C347" s="276"/>
      <c r="D347" s="262" t="s">
        <v>923</v>
      </c>
      <c r="E347" s="263"/>
      <c r="F347" s="263"/>
      <c r="G347" s="263"/>
      <c r="H347" s="263"/>
      <c r="I347" s="263"/>
    </row>
    <row r="348" spans="1:9" ht="43.15" customHeight="1">
      <c r="A348" s="257"/>
      <c r="B348" s="275" t="s">
        <v>566</v>
      </c>
      <c r="C348" s="276"/>
      <c r="D348" s="262" t="s">
        <v>651</v>
      </c>
      <c r="E348" s="263"/>
      <c r="F348" s="263"/>
      <c r="G348" s="263"/>
      <c r="H348" s="263"/>
      <c r="I348" s="263"/>
    </row>
    <row r="349" spans="1:9" ht="54.95" customHeight="1">
      <c r="A349" s="257"/>
      <c r="B349" s="275" t="s">
        <v>567</v>
      </c>
      <c r="C349" s="276"/>
      <c r="D349" s="262" t="s">
        <v>641</v>
      </c>
      <c r="E349" s="263"/>
      <c r="F349" s="263"/>
      <c r="G349" s="263"/>
      <c r="H349" s="263"/>
      <c r="I349" s="263"/>
    </row>
    <row r="350" spans="1:9" ht="36" customHeight="1">
      <c r="A350" s="251" t="s">
        <v>568</v>
      </c>
      <c r="B350" s="278" t="s">
        <v>569</v>
      </c>
      <c r="C350" s="279"/>
      <c r="D350" s="262" t="s">
        <v>924</v>
      </c>
      <c r="E350" s="263"/>
      <c r="F350" s="263"/>
      <c r="G350" s="263"/>
      <c r="H350" s="263"/>
      <c r="I350" s="263"/>
    </row>
    <row r="351" spans="1:9" ht="40.9" customHeight="1">
      <c r="A351" s="253"/>
      <c r="B351" s="280" t="s">
        <v>570</v>
      </c>
      <c r="C351" s="281"/>
      <c r="D351" s="262" t="s">
        <v>925</v>
      </c>
      <c r="E351" s="263"/>
      <c r="F351" s="263"/>
      <c r="G351" s="263"/>
      <c r="H351" s="263"/>
      <c r="I351" s="263"/>
    </row>
    <row r="352" spans="1:9" ht="63" customHeight="1">
      <c r="A352" s="257" t="s">
        <v>571</v>
      </c>
      <c r="B352" s="257"/>
      <c r="C352" s="257"/>
      <c r="D352" s="262" t="s">
        <v>926</v>
      </c>
      <c r="E352" s="263"/>
      <c r="F352" s="263"/>
      <c r="G352" s="263"/>
      <c r="H352" s="263"/>
      <c r="I352" s="263"/>
    </row>
    <row r="357" spans="1:9" ht="14.25">
      <c r="A357" s="159" t="s">
        <v>903</v>
      </c>
      <c r="B357" s="158"/>
      <c r="C357" s="158"/>
      <c r="D357" s="158"/>
      <c r="E357" s="158"/>
      <c r="F357" s="158"/>
      <c r="G357" s="158"/>
      <c r="H357" s="158"/>
      <c r="I357" s="158"/>
    </row>
    <row r="358" spans="1:9" ht="22.5">
      <c r="A358" s="277" t="s">
        <v>904</v>
      </c>
      <c r="B358" s="277"/>
      <c r="C358" s="277"/>
      <c r="D358" s="277"/>
      <c r="E358" s="277"/>
      <c r="F358" s="277"/>
      <c r="G358" s="277"/>
      <c r="H358" s="277"/>
      <c r="I358" s="277"/>
    </row>
    <row r="359" spans="1:9" ht="24.95" customHeight="1">
      <c r="A359" s="251" t="s">
        <v>554</v>
      </c>
      <c r="B359" s="251" t="s">
        <v>555</v>
      </c>
      <c r="C359" s="251" t="s">
        <v>556</v>
      </c>
      <c r="D359" s="257" t="s">
        <v>557</v>
      </c>
      <c r="E359" s="257" t="s">
        <v>558</v>
      </c>
      <c r="F359" s="257" t="s">
        <v>559</v>
      </c>
      <c r="G359" s="257" t="s">
        <v>560</v>
      </c>
      <c r="H359" s="257"/>
      <c r="I359" s="251" t="s">
        <v>561</v>
      </c>
    </row>
    <row r="360" spans="1:9" ht="24.95" customHeight="1">
      <c r="A360" s="253"/>
      <c r="B360" s="252"/>
      <c r="C360" s="252"/>
      <c r="D360" s="257"/>
      <c r="E360" s="257"/>
      <c r="F360" s="257"/>
      <c r="G360" s="154" t="s">
        <v>562</v>
      </c>
      <c r="H360" s="154" t="s">
        <v>563</v>
      </c>
      <c r="I360" s="253"/>
    </row>
    <row r="361" spans="1:9" ht="35.1" customHeight="1">
      <c r="A361" s="125" t="s">
        <v>642</v>
      </c>
      <c r="B361" s="140" t="s">
        <v>803</v>
      </c>
      <c r="C361" s="142" t="s">
        <v>905</v>
      </c>
      <c r="D361" s="141" t="s">
        <v>906</v>
      </c>
      <c r="E361" s="156" t="s">
        <v>927</v>
      </c>
      <c r="F361" s="157"/>
      <c r="G361" s="156" t="s">
        <v>650</v>
      </c>
      <c r="H361" s="156" t="s">
        <v>909</v>
      </c>
      <c r="I361" s="155"/>
    </row>
    <row r="362" spans="1:9" ht="35.1" customHeight="1">
      <c r="A362" s="125" t="s">
        <v>655</v>
      </c>
      <c r="B362" s="140" t="s">
        <v>875</v>
      </c>
      <c r="C362" s="142" t="s">
        <v>928</v>
      </c>
      <c r="D362" s="141" t="s">
        <v>907</v>
      </c>
      <c r="E362" s="156" t="s">
        <v>929</v>
      </c>
      <c r="F362" s="157"/>
      <c r="G362" s="156"/>
      <c r="H362" s="156" t="s">
        <v>929</v>
      </c>
      <c r="I362" s="155"/>
    </row>
    <row r="363" spans="1:9" ht="35.1" customHeight="1">
      <c r="A363" s="125" t="s">
        <v>678</v>
      </c>
      <c r="B363" s="138" t="s">
        <v>920</v>
      </c>
      <c r="C363" s="138" t="s">
        <v>930</v>
      </c>
      <c r="D363" s="138" t="s">
        <v>783</v>
      </c>
      <c r="E363" s="156" t="s">
        <v>783</v>
      </c>
      <c r="F363" s="157"/>
      <c r="G363" s="156"/>
      <c r="H363" s="156" t="s">
        <v>783</v>
      </c>
      <c r="I363" s="155"/>
    </row>
    <row r="364" spans="1:9" ht="45" customHeight="1">
      <c r="A364" s="257" t="s">
        <v>564</v>
      </c>
      <c r="B364" s="275" t="s">
        <v>565</v>
      </c>
      <c r="C364" s="276"/>
      <c r="D364" s="262" t="s">
        <v>931</v>
      </c>
      <c r="E364" s="263"/>
      <c r="F364" s="263"/>
      <c r="G364" s="263"/>
      <c r="H364" s="263"/>
      <c r="I364" s="263"/>
    </row>
    <row r="365" spans="1:9" ht="43.15" customHeight="1">
      <c r="A365" s="257"/>
      <c r="B365" s="275" t="s">
        <v>566</v>
      </c>
      <c r="C365" s="276"/>
      <c r="D365" s="262" t="s">
        <v>651</v>
      </c>
      <c r="E365" s="263"/>
      <c r="F365" s="263"/>
      <c r="G365" s="263"/>
      <c r="H365" s="263"/>
      <c r="I365" s="263"/>
    </row>
    <row r="366" spans="1:9" ht="54.95" customHeight="1">
      <c r="A366" s="257"/>
      <c r="B366" s="275" t="s">
        <v>567</v>
      </c>
      <c r="C366" s="276"/>
      <c r="D366" s="262" t="s">
        <v>641</v>
      </c>
      <c r="E366" s="263"/>
      <c r="F366" s="263"/>
      <c r="G366" s="263"/>
      <c r="H366" s="263"/>
      <c r="I366" s="263"/>
    </row>
    <row r="367" spans="1:9" ht="36" customHeight="1">
      <c r="A367" s="251" t="s">
        <v>568</v>
      </c>
      <c r="B367" s="278" t="s">
        <v>569</v>
      </c>
      <c r="C367" s="279"/>
      <c r="D367" s="262" t="s">
        <v>932</v>
      </c>
      <c r="E367" s="263"/>
      <c r="F367" s="263"/>
      <c r="G367" s="263"/>
      <c r="H367" s="263"/>
      <c r="I367" s="263"/>
    </row>
    <row r="368" spans="1:9" ht="40.9" customHeight="1">
      <c r="A368" s="253"/>
      <c r="B368" s="280" t="s">
        <v>570</v>
      </c>
      <c r="C368" s="281"/>
      <c r="D368" s="262" t="s">
        <v>933</v>
      </c>
      <c r="E368" s="263"/>
      <c r="F368" s="263"/>
      <c r="G368" s="263"/>
      <c r="H368" s="263"/>
      <c r="I368" s="263"/>
    </row>
    <row r="369" spans="1:9" ht="63" customHeight="1">
      <c r="A369" s="257" t="s">
        <v>571</v>
      </c>
      <c r="B369" s="257"/>
      <c r="C369" s="257"/>
      <c r="D369" s="262" t="s">
        <v>934</v>
      </c>
      <c r="E369" s="263"/>
      <c r="F369" s="263"/>
      <c r="G369" s="263"/>
      <c r="H369" s="263"/>
      <c r="I369" s="263"/>
    </row>
  </sheetData>
  <mergeCells count="529">
    <mergeCell ref="A271:C271"/>
    <mergeCell ref="D271:I271"/>
    <mergeCell ref="A269:A270"/>
    <mergeCell ref="B269:C269"/>
    <mergeCell ref="D269:I269"/>
    <mergeCell ref="B270:C270"/>
    <mergeCell ref="D270:I270"/>
    <mergeCell ref="A266:A268"/>
    <mergeCell ref="B266:C266"/>
    <mergeCell ref="D266:I266"/>
    <mergeCell ref="B267:C267"/>
    <mergeCell ref="D267:I267"/>
    <mergeCell ref="B268:C268"/>
    <mergeCell ref="D268:I268"/>
    <mergeCell ref="A254:C254"/>
    <mergeCell ref="D254:I254"/>
    <mergeCell ref="A260:I260"/>
    <mergeCell ref="A261:A262"/>
    <mergeCell ref="B261:B262"/>
    <mergeCell ref="C261:C262"/>
    <mergeCell ref="D261:D262"/>
    <mergeCell ref="E261:E262"/>
    <mergeCell ref="F261:F262"/>
    <mergeCell ref="G261:H261"/>
    <mergeCell ref="I261:I262"/>
    <mergeCell ref="A252:A253"/>
    <mergeCell ref="B252:C252"/>
    <mergeCell ref="D252:I252"/>
    <mergeCell ref="B253:C253"/>
    <mergeCell ref="D253:I253"/>
    <mergeCell ref="A249:A251"/>
    <mergeCell ref="B249:C249"/>
    <mergeCell ref="D249:I249"/>
    <mergeCell ref="B250:C250"/>
    <mergeCell ref="D250:I250"/>
    <mergeCell ref="B251:C251"/>
    <mergeCell ref="D251:I251"/>
    <mergeCell ref="A237:C237"/>
    <mergeCell ref="D237:I237"/>
    <mergeCell ref="A243:I243"/>
    <mergeCell ref="A244:A245"/>
    <mergeCell ref="B244:B245"/>
    <mergeCell ref="C244:C245"/>
    <mergeCell ref="D244:D245"/>
    <mergeCell ref="E244:E245"/>
    <mergeCell ref="F244:F245"/>
    <mergeCell ref="G244:H244"/>
    <mergeCell ref="I244:I245"/>
    <mergeCell ref="A235:A236"/>
    <mergeCell ref="B235:C235"/>
    <mergeCell ref="D235:I235"/>
    <mergeCell ref="B236:C236"/>
    <mergeCell ref="D236:I236"/>
    <mergeCell ref="A232:A234"/>
    <mergeCell ref="B232:C232"/>
    <mergeCell ref="D232:I232"/>
    <mergeCell ref="B233:C233"/>
    <mergeCell ref="D233:I233"/>
    <mergeCell ref="B234:C234"/>
    <mergeCell ref="D234:I234"/>
    <mergeCell ref="A221:C221"/>
    <mergeCell ref="D221:I221"/>
    <mergeCell ref="A226:I226"/>
    <mergeCell ref="A227:A228"/>
    <mergeCell ref="B227:B228"/>
    <mergeCell ref="C227:C228"/>
    <mergeCell ref="D227:D228"/>
    <mergeCell ref="E227:E228"/>
    <mergeCell ref="F227:F228"/>
    <mergeCell ref="G227:H227"/>
    <mergeCell ref="I227:I228"/>
    <mergeCell ref="A219:A220"/>
    <mergeCell ref="B219:C219"/>
    <mergeCell ref="D219:I219"/>
    <mergeCell ref="B220:C220"/>
    <mergeCell ref="D220:I220"/>
    <mergeCell ref="A216:A218"/>
    <mergeCell ref="B216:C216"/>
    <mergeCell ref="D216:I216"/>
    <mergeCell ref="B217:C217"/>
    <mergeCell ref="D217:I217"/>
    <mergeCell ref="B218:C218"/>
    <mergeCell ref="D218:I218"/>
    <mergeCell ref="A205:C205"/>
    <mergeCell ref="D205:I205"/>
    <mergeCell ref="A210:I210"/>
    <mergeCell ref="A211:A212"/>
    <mergeCell ref="B211:B212"/>
    <mergeCell ref="C211:C212"/>
    <mergeCell ref="D211:D212"/>
    <mergeCell ref="E211:E212"/>
    <mergeCell ref="F211:F212"/>
    <mergeCell ref="G211:H211"/>
    <mergeCell ref="I211:I212"/>
    <mergeCell ref="A203:A204"/>
    <mergeCell ref="B203:C203"/>
    <mergeCell ref="D203:I203"/>
    <mergeCell ref="B204:C204"/>
    <mergeCell ref="D204:I204"/>
    <mergeCell ref="A200:A202"/>
    <mergeCell ref="B200:C200"/>
    <mergeCell ref="D200:I200"/>
    <mergeCell ref="B201:C201"/>
    <mergeCell ref="D201:I201"/>
    <mergeCell ref="B202:C202"/>
    <mergeCell ref="D202:I202"/>
    <mergeCell ref="A185:C185"/>
    <mergeCell ref="D185:I185"/>
    <mergeCell ref="A194:I194"/>
    <mergeCell ref="A195:A196"/>
    <mergeCell ref="B195:B196"/>
    <mergeCell ref="C195:C196"/>
    <mergeCell ref="D195:D196"/>
    <mergeCell ref="E195:E196"/>
    <mergeCell ref="F195:F196"/>
    <mergeCell ref="G195:H195"/>
    <mergeCell ref="I195:I196"/>
    <mergeCell ref="A183:A184"/>
    <mergeCell ref="B183:C183"/>
    <mergeCell ref="D183:I183"/>
    <mergeCell ref="B184:C184"/>
    <mergeCell ref="D184:I184"/>
    <mergeCell ref="A180:A182"/>
    <mergeCell ref="B180:C180"/>
    <mergeCell ref="D180:I180"/>
    <mergeCell ref="B181:C181"/>
    <mergeCell ref="D181:I181"/>
    <mergeCell ref="B182:C182"/>
    <mergeCell ref="D182:I182"/>
    <mergeCell ref="A167:C167"/>
    <mergeCell ref="D167:I167"/>
    <mergeCell ref="A174:I174"/>
    <mergeCell ref="A175:A176"/>
    <mergeCell ref="B175:B176"/>
    <mergeCell ref="C175:C176"/>
    <mergeCell ref="D175:D176"/>
    <mergeCell ref="E175:E176"/>
    <mergeCell ref="F175:F176"/>
    <mergeCell ref="G175:H175"/>
    <mergeCell ref="I175:I176"/>
    <mergeCell ref="A165:A166"/>
    <mergeCell ref="B165:C165"/>
    <mergeCell ref="D165:I165"/>
    <mergeCell ref="B166:C166"/>
    <mergeCell ref="D166:I166"/>
    <mergeCell ref="A162:A164"/>
    <mergeCell ref="B162:C162"/>
    <mergeCell ref="D162:I162"/>
    <mergeCell ref="B163:C163"/>
    <mergeCell ref="D163:I163"/>
    <mergeCell ref="B164:C164"/>
    <mergeCell ref="D164:I164"/>
    <mergeCell ref="A150:C150"/>
    <mergeCell ref="D150:I150"/>
    <mergeCell ref="A156:I156"/>
    <mergeCell ref="A157:A158"/>
    <mergeCell ref="B157:B158"/>
    <mergeCell ref="C157:C158"/>
    <mergeCell ref="D157:D158"/>
    <mergeCell ref="E157:E158"/>
    <mergeCell ref="F157:F158"/>
    <mergeCell ref="G157:H157"/>
    <mergeCell ref="I157:I158"/>
    <mergeCell ref="A148:A149"/>
    <mergeCell ref="B148:C148"/>
    <mergeCell ref="D148:I148"/>
    <mergeCell ref="B149:C149"/>
    <mergeCell ref="D149:I149"/>
    <mergeCell ref="A145:A147"/>
    <mergeCell ref="B145:C145"/>
    <mergeCell ref="D145:I145"/>
    <mergeCell ref="B146:C146"/>
    <mergeCell ref="D146:I146"/>
    <mergeCell ref="B147:C147"/>
    <mergeCell ref="D147:I147"/>
    <mergeCell ref="A134:C134"/>
    <mergeCell ref="D134:I134"/>
    <mergeCell ref="A139:I139"/>
    <mergeCell ref="A140:A141"/>
    <mergeCell ref="B140:B141"/>
    <mergeCell ref="C140:C141"/>
    <mergeCell ref="D140:D141"/>
    <mergeCell ref="E140:E141"/>
    <mergeCell ref="F140:F141"/>
    <mergeCell ref="G140:H140"/>
    <mergeCell ref="I140:I141"/>
    <mergeCell ref="A132:A133"/>
    <mergeCell ref="B132:C132"/>
    <mergeCell ref="D132:I132"/>
    <mergeCell ref="B133:C133"/>
    <mergeCell ref="D133:I133"/>
    <mergeCell ref="A129:A131"/>
    <mergeCell ref="B129:C129"/>
    <mergeCell ref="D129:I129"/>
    <mergeCell ref="B130:C130"/>
    <mergeCell ref="D130:I130"/>
    <mergeCell ref="B131:C131"/>
    <mergeCell ref="D131:I131"/>
    <mergeCell ref="A119:C119"/>
    <mergeCell ref="D119:I119"/>
    <mergeCell ref="A123:I123"/>
    <mergeCell ref="A124:A125"/>
    <mergeCell ref="B124:B125"/>
    <mergeCell ref="C124:C125"/>
    <mergeCell ref="D124:D125"/>
    <mergeCell ref="E124:E125"/>
    <mergeCell ref="F124:F125"/>
    <mergeCell ref="G124:H124"/>
    <mergeCell ref="I124:I125"/>
    <mergeCell ref="A117:A118"/>
    <mergeCell ref="B117:C117"/>
    <mergeCell ref="D117:I117"/>
    <mergeCell ref="B118:C118"/>
    <mergeCell ref="D118:I118"/>
    <mergeCell ref="A114:A116"/>
    <mergeCell ref="B114:C114"/>
    <mergeCell ref="D114:I114"/>
    <mergeCell ref="B115:C115"/>
    <mergeCell ref="D115:I115"/>
    <mergeCell ref="B116:C116"/>
    <mergeCell ref="D116:I116"/>
    <mergeCell ref="A103:C103"/>
    <mergeCell ref="D103:I103"/>
    <mergeCell ref="A108:I108"/>
    <mergeCell ref="A109:A110"/>
    <mergeCell ref="B109:B110"/>
    <mergeCell ref="C109:C110"/>
    <mergeCell ref="D109:D110"/>
    <mergeCell ref="E109:E110"/>
    <mergeCell ref="F109:F110"/>
    <mergeCell ref="G109:H109"/>
    <mergeCell ref="I109:I110"/>
    <mergeCell ref="A101:A102"/>
    <mergeCell ref="B101:C101"/>
    <mergeCell ref="D101:I101"/>
    <mergeCell ref="B102:C102"/>
    <mergeCell ref="D102:I102"/>
    <mergeCell ref="A98:A100"/>
    <mergeCell ref="B98:C98"/>
    <mergeCell ref="D98:I98"/>
    <mergeCell ref="B99:C99"/>
    <mergeCell ref="D99:I99"/>
    <mergeCell ref="B100:C100"/>
    <mergeCell ref="D100:I100"/>
    <mergeCell ref="A88:C88"/>
    <mergeCell ref="D88:I88"/>
    <mergeCell ref="A92:I92"/>
    <mergeCell ref="A93:A94"/>
    <mergeCell ref="B93:B94"/>
    <mergeCell ref="C93:C94"/>
    <mergeCell ref="D93:D94"/>
    <mergeCell ref="E93:E94"/>
    <mergeCell ref="F93:F94"/>
    <mergeCell ref="G93:H93"/>
    <mergeCell ref="I93:I94"/>
    <mergeCell ref="A86:A87"/>
    <mergeCell ref="B86:C86"/>
    <mergeCell ref="D86:I86"/>
    <mergeCell ref="B87:C87"/>
    <mergeCell ref="D87:I87"/>
    <mergeCell ref="A83:A85"/>
    <mergeCell ref="B83:C83"/>
    <mergeCell ref="D83:I83"/>
    <mergeCell ref="B84:C84"/>
    <mergeCell ref="D84:I84"/>
    <mergeCell ref="B85:C85"/>
    <mergeCell ref="D85:I85"/>
    <mergeCell ref="A73:C73"/>
    <mergeCell ref="D73:I73"/>
    <mergeCell ref="A77:I77"/>
    <mergeCell ref="A78:A79"/>
    <mergeCell ref="B78:B79"/>
    <mergeCell ref="C78:C79"/>
    <mergeCell ref="D78:D79"/>
    <mergeCell ref="E78:E79"/>
    <mergeCell ref="F78:F79"/>
    <mergeCell ref="G78:H78"/>
    <mergeCell ref="I78:I79"/>
    <mergeCell ref="A71:A72"/>
    <mergeCell ref="B71:C71"/>
    <mergeCell ref="D71:I71"/>
    <mergeCell ref="B72:C72"/>
    <mergeCell ref="D72:I72"/>
    <mergeCell ref="A68:A70"/>
    <mergeCell ref="B68:C68"/>
    <mergeCell ref="D68:I68"/>
    <mergeCell ref="B69:C69"/>
    <mergeCell ref="D69:I69"/>
    <mergeCell ref="B70:C70"/>
    <mergeCell ref="D70:I70"/>
    <mergeCell ref="A58:C58"/>
    <mergeCell ref="D58:I58"/>
    <mergeCell ref="A62:I62"/>
    <mergeCell ref="A63:A64"/>
    <mergeCell ref="B63:B64"/>
    <mergeCell ref="C63:C64"/>
    <mergeCell ref="D63:D64"/>
    <mergeCell ref="E63:E64"/>
    <mergeCell ref="F63:F64"/>
    <mergeCell ref="G63:H63"/>
    <mergeCell ref="I63:I64"/>
    <mergeCell ref="A56:A57"/>
    <mergeCell ref="B56:C56"/>
    <mergeCell ref="D56:I56"/>
    <mergeCell ref="B57:C57"/>
    <mergeCell ref="D57:I57"/>
    <mergeCell ref="A53:A55"/>
    <mergeCell ref="B53:C53"/>
    <mergeCell ref="D53:I53"/>
    <mergeCell ref="B54:C54"/>
    <mergeCell ref="D54:I54"/>
    <mergeCell ref="B55:C55"/>
    <mergeCell ref="D55:I55"/>
    <mergeCell ref="A43:C43"/>
    <mergeCell ref="D43:I43"/>
    <mergeCell ref="A47:I47"/>
    <mergeCell ref="A48:A49"/>
    <mergeCell ref="B48:B49"/>
    <mergeCell ref="C48:C49"/>
    <mergeCell ref="D48:D49"/>
    <mergeCell ref="E48:E49"/>
    <mergeCell ref="F48:F49"/>
    <mergeCell ref="G48:H48"/>
    <mergeCell ref="I48:I49"/>
    <mergeCell ref="A41:A42"/>
    <mergeCell ref="B41:C41"/>
    <mergeCell ref="D41:I41"/>
    <mergeCell ref="B42:C42"/>
    <mergeCell ref="D42:I42"/>
    <mergeCell ref="A38:A40"/>
    <mergeCell ref="B38:C38"/>
    <mergeCell ref="D38:I38"/>
    <mergeCell ref="B39:C39"/>
    <mergeCell ref="D39:I39"/>
    <mergeCell ref="B40:C40"/>
    <mergeCell ref="D40:I40"/>
    <mergeCell ref="A28:C28"/>
    <mergeCell ref="D28:I28"/>
    <mergeCell ref="A32:I32"/>
    <mergeCell ref="A33:A34"/>
    <mergeCell ref="B33:B34"/>
    <mergeCell ref="C33:C34"/>
    <mergeCell ref="D33:D34"/>
    <mergeCell ref="E33:E34"/>
    <mergeCell ref="F33:F34"/>
    <mergeCell ref="G33:H33"/>
    <mergeCell ref="I33:I34"/>
    <mergeCell ref="A18:A19"/>
    <mergeCell ref="B18:B19"/>
    <mergeCell ref="C18:C19"/>
    <mergeCell ref="D18:D19"/>
    <mergeCell ref="E18:E19"/>
    <mergeCell ref="F18:F19"/>
    <mergeCell ref="G18:H18"/>
    <mergeCell ref="I18:I19"/>
    <mergeCell ref="A26:A27"/>
    <mergeCell ref="B26:C26"/>
    <mergeCell ref="D26:I26"/>
    <mergeCell ref="B27:C27"/>
    <mergeCell ref="D27:I27"/>
    <mergeCell ref="A23:A25"/>
    <mergeCell ref="B23:C23"/>
    <mergeCell ref="D23:I23"/>
    <mergeCell ref="B24:C24"/>
    <mergeCell ref="D24:I24"/>
    <mergeCell ref="B25:C25"/>
    <mergeCell ref="D25:I25"/>
    <mergeCell ref="F3:F4"/>
    <mergeCell ref="I3:I4"/>
    <mergeCell ref="B10:C10"/>
    <mergeCell ref="D10:I10"/>
    <mergeCell ref="B11:C11"/>
    <mergeCell ref="D11:I11"/>
    <mergeCell ref="B12:C12"/>
    <mergeCell ref="D12:I12"/>
    <mergeCell ref="A17:I17"/>
    <mergeCell ref="A2:I2"/>
    <mergeCell ref="G3:H3"/>
    <mergeCell ref="B8:C8"/>
    <mergeCell ref="D8:I8"/>
    <mergeCell ref="B9:C9"/>
    <mergeCell ref="D9:I9"/>
    <mergeCell ref="A276:I276"/>
    <mergeCell ref="A277:A278"/>
    <mergeCell ref="B277:B278"/>
    <mergeCell ref="C277:C278"/>
    <mergeCell ref="D277:D278"/>
    <mergeCell ref="E277:E278"/>
    <mergeCell ref="F277:F278"/>
    <mergeCell ref="G277:H277"/>
    <mergeCell ref="I277:I278"/>
    <mergeCell ref="A13:C13"/>
    <mergeCell ref="D13:I13"/>
    <mergeCell ref="A3:A4"/>
    <mergeCell ref="A8:A10"/>
    <mergeCell ref="A11:A12"/>
    <mergeCell ref="B3:B4"/>
    <mergeCell ref="C3:C4"/>
    <mergeCell ref="D3:D4"/>
    <mergeCell ref="E3:E4"/>
    <mergeCell ref="A282:A284"/>
    <mergeCell ref="B282:C282"/>
    <mergeCell ref="D282:I282"/>
    <mergeCell ref="B283:C283"/>
    <mergeCell ref="D283:I283"/>
    <mergeCell ref="B284:C284"/>
    <mergeCell ref="D284:I284"/>
    <mergeCell ref="A285:A286"/>
    <mergeCell ref="B285:C285"/>
    <mergeCell ref="D285:I285"/>
    <mergeCell ref="B286:C286"/>
    <mergeCell ref="D286:I286"/>
    <mergeCell ref="A287:C287"/>
    <mergeCell ref="D287:I287"/>
    <mergeCell ref="A291:I291"/>
    <mergeCell ref="A292:A293"/>
    <mergeCell ref="B292:B293"/>
    <mergeCell ref="C292:C293"/>
    <mergeCell ref="D292:D293"/>
    <mergeCell ref="E292:E293"/>
    <mergeCell ref="F292:F293"/>
    <mergeCell ref="G292:H292"/>
    <mergeCell ref="I292:I293"/>
    <mergeCell ref="A297:A299"/>
    <mergeCell ref="B297:C297"/>
    <mergeCell ref="D297:I297"/>
    <mergeCell ref="B298:C298"/>
    <mergeCell ref="D298:I298"/>
    <mergeCell ref="B299:C299"/>
    <mergeCell ref="D299:I299"/>
    <mergeCell ref="A300:A301"/>
    <mergeCell ref="B300:C300"/>
    <mergeCell ref="D300:I300"/>
    <mergeCell ref="B301:C301"/>
    <mergeCell ref="D301:I301"/>
    <mergeCell ref="A302:C302"/>
    <mergeCell ref="D302:I302"/>
    <mergeCell ref="A308:I308"/>
    <mergeCell ref="A309:A310"/>
    <mergeCell ref="B309:B310"/>
    <mergeCell ref="C309:C310"/>
    <mergeCell ref="D309:D310"/>
    <mergeCell ref="E309:E310"/>
    <mergeCell ref="F309:F310"/>
    <mergeCell ref="G309:H309"/>
    <mergeCell ref="I309:I310"/>
    <mergeCell ref="A319:C319"/>
    <mergeCell ref="D319:I319"/>
    <mergeCell ref="A314:A316"/>
    <mergeCell ref="B314:C314"/>
    <mergeCell ref="D314:I314"/>
    <mergeCell ref="B315:C315"/>
    <mergeCell ref="D315:I315"/>
    <mergeCell ref="B316:C316"/>
    <mergeCell ref="D316:I316"/>
    <mergeCell ref="A317:A318"/>
    <mergeCell ref="B317:C317"/>
    <mergeCell ref="D317:I317"/>
    <mergeCell ref="B318:C318"/>
    <mergeCell ref="D318:I318"/>
    <mergeCell ref="A341:I341"/>
    <mergeCell ref="A342:A343"/>
    <mergeCell ref="B342:B343"/>
    <mergeCell ref="C342:C343"/>
    <mergeCell ref="D342:D343"/>
    <mergeCell ref="E342:E343"/>
    <mergeCell ref="F342:F343"/>
    <mergeCell ref="G342:H342"/>
    <mergeCell ref="I342:I343"/>
    <mergeCell ref="D369:I369"/>
    <mergeCell ref="A369:C369"/>
    <mergeCell ref="A364:A366"/>
    <mergeCell ref="B364:C364"/>
    <mergeCell ref="D364:I364"/>
    <mergeCell ref="A367:A368"/>
    <mergeCell ref="B348:C348"/>
    <mergeCell ref="D348:I348"/>
    <mergeCell ref="B349:C349"/>
    <mergeCell ref="D349:I349"/>
    <mergeCell ref="B350:C350"/>
    <mergeCell ref="D350:I350"/>
    <mergeCell ref="B351:C351"/>
    <mergeCell ref="D351:I351"/>
    <mergeCell ref="A347:A349"/>
    <mergeCell ref="B347:C347"/>
    <mergeCell ref="D347:I347"/>
    <mergeCell ref="A350:A351"/>
    <mergeCell ref="B367:C367"/>
    <mergeCell ref="D367:I367"/>
    <mergeCell ref="B368:C368"/>
    <mergeCell ref="D368:I368"/>
    <mergeCell ref="A352:C352"/>
    <mergeCell ref="D352:I352"/>
    <mergeCell ref="A330:A332"/>
    <mergeCell ref="B330:C330"/>
    <mergeCell ref="D330:I330"/>
    <mergeCell ref="B331:C331"/>
    <mergeCell ref="D331:I331"/>
    <mergeCell ref="B332:C332"/>
    <mergeCell ref="D332:I332"/>
    <mergeCell ref="A333:A334"/>
    <mergeCell ref="B333:C333"/>
    <mergeCell ref="D333:I333"/>
    <mergeCell ref="B334:C334"/>
    <mergeCell ref="D334:I334"/>
    <mergeCell ref="B365:C365"/>
    <mergeCell ref="D365:I365"/>
    <mergeCell ref="B366:C366"/>
    <mergeCell ref="D366:I366"/>
    <mergeCell ref="A324:I324"/>
    <mergeCell ref="A325:A326"/>
    <mergeCell ref="B325:B326"/>
    <mergeCell ref="C325:C326"/>
    <mergeCell ref="D325:D326"/>
    <mergeCell ref="E325:E326"/>
    <mergeCell ref="F325:F326"/>
    <mergeCell ref="G325:H325"/>
    <mergeCell ref="I325:I326"/>
    <mergeCell ref="A358:I358"/>
    <mergeCell ref="A359:A360"/>
    <mergeCell ref="B359:B360"/>
    <mergeCell ref="C359:C360"/>
    <mergeCell ref="D359:D360"/>
    <mergeCell ref="E359:E360"/>
    <mergeCell ref="F359:F360"/>
    <mergeCell ref="G359:H359"/>
    <mergeCell ref="I359:I360"/>
    <mergeCell ref="A335:C335"/>
    <mergeCell ref="D335:I335"/>
  </mergeCells>
  <phoneticPr fontId="24" type="noConversion"/>
  <pageMargins left="0.69930555555555596" right="0.69930555555555596" top="0.75" bottom="0.75" header="0.3" footer="0.3"/>
  <pageSetup paperSize="9"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C7"/>
  <sheetViews>
    <sheetView workbookViewId="0">
      <selection activeCell="C6" sqref="C6"/>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572</v>
      </c>
    </row>
    <row r="2" spans="1:3" ht="30" customHeight="1">
      <c r="A2" s="181" t="s">
        <v>573</v>
      </c>
      <c r="B2" s="181"/>
      <c r="C2" s="181"/>
    </row>
    <row r="3" spans="1:3" s="1" customFormat="1" ht="75" customHeight="1">
      <c r="A3" s="275" t="s">
        <v>574</v>
      </c>
      <c r="B3" s="276"/>
      <c r="C3" s="5" t="s">
        <v>575</v>
      </c>
    </row>
    <row r="4" spans="1:3" s="1" customFormat="1" ht="79.5" customHeight="1">
      <c r="A4" s="251" t="s">
        <v>576</v>
      </c>
      <c r="B4" s="3" t="s">
        <v>577</v>
      </c>
      <c r="C4" s="156" t="s">
        <v>949</v>
      </c>
    </row>
    <row r="5" spans="1:3" s="1" customFormat="1" ht="79.5" customHeight="1">
      <c r="A5" s="252"/>
      <c r="B5" s="3" t="s">
        <v>578</v>
      </c>
      <c r="C5" s="5"/>
    </row>
    <row r="6" spans="1:3" s="1" customFormat="1" ht="79.5" customHeight="1">
      <c r="A6" s="252"/>
      <c r="B6" s="3" t="s">
        <v>579</v>
      </c>
      <c r="C6" s="5"/>
    </row>
    <row r="7" spans="1:3" s="1" customFormat="1" ht="79.5" customHeight="1">
      <c r="A7" s="253"/>
      <c r="B7" s="3" t="s">
        <v>580</v>
      </c>
      <c r="C7" s="5"/>
    </row>
  </sheetData>
  <mergeCells count="3">
    <mergeCell ref="A2:C2"/>
    <mergeCell ref="A3:B3"/>
    <mergeCell ref="A4:A7"/>
  </mergeCells>
  <phoneticPr fontId="24" type="noConversion"/>
  <printOptions horizontalCentered="1"/>
  <pageMargins left="0.70902777777777803" right="0.70902777777777803" top="0.75" bottom="0.75" header="0.30902777777777801" footer="0.30902777777777801"/>
  <pageSetup paperSize="9" orientation="landscape"/>
</worksheet>
</file>

<file path=xl/worksheets/sheet13.xml><?xml version="1.0" encoding="utf-8"?>
<worksheet xmlns="http://schemas.openxmlformats.org/spreadsheetml/2006/main" xmlns:r="http://schemas.openxmlformats.org/officeDocument/2006/relationships">
  <dimension ref="A1:D14"/>
  <sheetViews>
    <sheetView workbookViewId="0">
      <selection activeCell="G16" sqref="G16"/>
    </sheetView>
  </sheetViews>
  <sheetFormatPr defaultRowHeight="13.5"/>
  <cols>
    <col min="1" max="3" width="20.625" style="2" customWidth="1"/>
    <col min="4" max="4" width="32.375" style="2" customWidth="1"/>
    <col min="5" max="16384" width="9" style="2"/>
  </cols>
  <sheetData>
    <row r="1" spans="1:4">
      <c r="A1" s="2" t="s">
        <v>581</v>
      </c>
    </row>
    <row r="2" spans="1:4" ht="37.15" customHeight="1">
      <c r="A2" s="181" t="s">
        <v>582</v>
      </c>
      <c r="B2" s="181"/>
      <c r="C2" s="181"/>
      <c r="D2" s="181"/>
    </row>
    <row r="3" spans="1:4" ht="53.25" customHeight="1">
      <c r="A3" s="290" t="s">
        <v>583</v>
      </c>
      <c r="B3" s="287" t="s">
        <v>584</v>
      </c>
      <c r="C3" s="288"/>
      <c r="D3" s="5" t="s">
        <v>585</v>
      </c>
    </row>
    <row r="4" spans="1:4" ht="37.5" customHeight="1">
      <c r="A4" s="291"/>
      <c r="B4" s="287" t="s">
        <v>586</v>
      </c>
      <c r="C4" s="288"/>
      <c r="D4" s="156" t="s">
        <v>955</v>
      </c>
    </row>
    <row r="5" spans="1:4" ht="37.9" customHeight="1">
      <c r="A5" s="291"/>
      <c r="B5" s="287" t="s">
        <v>587</v>
      </c>
      <c r="C5" s="288"/>
      <c r="D5" s="156" t="s">
        <v>954</v>
      </c>
    </row>
    <row r="6" spans="1:4" ht="37.9" customHeight="1">
      <c r="A6" s="292"/>
      <c r="B6" s="287" t="s">
        <v>588</v>
      </c>
      <c r="C6" s="288"/>
      <c r="D6" s="156" t="s">
        <v>956</v>
      </c>
    </row>
    <row r="7" spans="1:4" ht="37.9" customHeight="1">
      <c r="A7" s="290" t="s">
        <v>589</v>
      </c>
      <c r="B7" s="287" t="s">
        <v>590</v>
      </c>
      <c r="C7" s="288"/>
      <c r="D7" s="156" t="s">
        <v>957</v>
      </c>
    </row>
    <row r="8" spans="1:4" ht="37.9" customHeight="1">
      <c r="A8" s="291"/>
      <c r="B8" s="290" t="s">
        <v>591</v>
      </c>
      <c r="C8" s="4" t="s">
        <v>592</v>
      </c>
      <c r="D8" s="156" t="s">
        <v>958</v>
      </c>
    </row>
    <row r="9" spans="1:4" ht="37.9" customHeight="1">
      <c r="A9" s="292"/>
      <c r="B9" s="292"/>
      <c r="C9" s="4" t="s">
        <v>593</v>
      </c>
      <c r="D9" s="156" t="s">
        <v>959</v>
      </c>
    </row>
    <row r="10" spans="1:4" ht="37.9" customHeight="1">
      <c r="A10" s="287" t="s">
        <v>594</v>
      </c>
      <c r="B10" s="289"/>
      <c r="C10" s="288"/>
      <c r="D10" s="161" t="s">
        <v>960</v>
      </c>
    </row>
    <row r="11" spans="1:4" ht="37.9" customHeight="1">
      <c r="A11" s="287" t="s">
        <v>595</v>
      </c>
      <c r="B11" s="289"/>
      <c r="C11" s="288"/>
      <c r="D11" s="161" t="s">
        <v>962</v>
      </c>
    </row>
    <row r="12" spans="1:4" ht="37.9" customHeight="1">
      <c r="A12" s="287" t="s">
        <v>596</v>
      </c>
      <c r="B12" s="289"/>
      <c r="C12" s="288"/>
      <c r="D12" s="161" t="s">
        <v>963</v>
      </c>
    </row>
    <row r="13" spans="1:4" ht="37.9" customHeight="1">
      <c r="A13" s="287" t="s">
        <v>597</v>
      </c>
      <c r="B13" s="289"/>
      <c r="C13" s="288"/>
      <c r="D13" s="161" t="s">
        <v>964</v>
      </c>
    </row>
    <row r="14" spans="1:4" ht="37.9" customHeight="1">
      <c r="A14" s="287" t="s">
        <v>598</v>
      </c>
      <c r="B14" s="289"/>
      <c r="C14" s="288"/>
      <c r="D14" s="161" t="s">
        <v>961</v>
      </c>
    </row>
  </sheetData>
  <mergeCells count="14">
    <mergeCell ref="A14:C14"/>
    <mergeCell ref="A3:A6"/>
    <mergeCell ref="A7:A9"/>
    <mergeCell ref="B8:B9"/>
    <mergeCell ref="B7:C7"/>
    <mergeCell ref="A10:C10"/>
    <mergeCell ref="A11:C11"/>
    <mergeCell ref="A12:C12"/>
    <mergeCell ref="A13:C13"/>
    <mergeCell ref="A2:D2"/>
    <mergeCell ref="B3:C3"/>
    <mergeCell ref="B4:C4"/>
    <mergeCell ref="B5:C5"/>
    <mergeCell ref="B6:C6"/>
  </mergeCells>
  <phoneticPr fontId="24" type="noConversion"/>
  <printOptions horizontalCentered="1"/>
  <pageMargins left="0.70902777777777803" right="0.70902777777777803" top="0.75" bottom="0.75" header="0.30902777777777801" footer="0.30902777777777801"/>
  <pageSetup paperSize="9"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F22"/>
  <sheetViews>
    <sheetView tabSelected="1" topLeftCell="A25" workbookViewId="0">
      <selection activeCell="D17" sqref="D17"/>
    </sheetView>
  </sheetViews>
  <sheetFormatPr defaultColWidth="9" defaultRowHeight="13.5"/>
  <cols>
    <col min="1" max="1" width="13.375" style="2" customWidth="1"/>
    <col min="2" max="2" width="10.875" style="2" customWidth="1"/>
    <col min="3" max="3" width="29.375" style="2" customWidth="1"/>
    <col min="4" max="6" width="15.75" style="2" customWidth="1"/>
    <col min="7" max="16384" width="9" style="2"/>
  </cols>
  <sheetData>
    <row r="1" spans="1:6">
      <c r="A1" s="2" t="s">
        <v>599</v>
      </c>
    </row>
    <row r="2" spans="1:6" ht="30" customHeight="1">
      <c r="A2" s="181" t="s">
        <v>600</v>
      </c>
      <c r="B2" s="181"/>
      <c r="C2" s="181"/>
      <c r="D2" s="181"/>
      <c r="E2" s="181"/>
      <c r="F2" s="181"/>
    </row>
    <row r="3" spans="1:6" s="1" customFormat="1" ht="48" customHeight="1">
      <c r="A3" s="3" t="s">
        <v>601</v>
      </c>
      <c r="B3" s="3" t="s">
        <v>602</v>
      </c>
      <c r="C3" s="153" t="s">
        <v>865</v>
      </c>
      <c r="D3" s="3" t="s">
        <v>603</v>
      </c>
      <c r="E3" s="3" t="s">
        <v>604</v>
      </c>
      <c r="F3" s="3" t="s">
        <v>605</v>
      </c>
    </row>
    <row r="4" spans="1:6" ht="40.15" customHeight="1">
      <c r="A4" s="293" t="s">
        <v>606</v>
      </c>
      <c r="B4" s="294" t="s">
        <v>866</v>
      </c>
      <c r="C4" s="294" t="s">
        <v>868</v>
      </c>
      <c r="D4" s="294" t="s">
        <v>858</v>
      </c>
      <c r="E4" s="294" t="s">
        <v>846</v>
      </c>
      <c r="F4" s="294" t="s">
        <v>847</v>
      </c>
    </row>
    <row r="5" spans="1:6" ht="40.15" customHeight="1">
      <c r="A5" s="293"/>
      <c r="B5" s="295"/>
      <c r="C5" s="295"/>
      <c r="D5" s="295"/>
      <c r="E5" s="297"/>
      <c r="F5" s="297"/>
    </row>
    <row r="6" spans="1:6" ht="40.15" customHeight="1">
      <c r="A6" s="293"/>
      <c r="B6" s="295"/>
      <c r="C6" s="295"/>
      <c r="D6" s="295"/>
      <c r="E6" s="297"/>
      <c r="F6" s="297"/>
    </row>
    <row r="7" spans="1:6" ht="40.15" customHeight="1">
      <c r="A7" s="293"/>
      <c r="B7" s="296"/>
      <c r="C7" s="296"/>
      <c r="D7" s="296"/>
      <c r="E7" s="298"/>
      <c r="F7" s="298"/>
    </row>
    <row r="8" spans="1:6" ht="40.15" customHeight="1">
      <c r="A8" s="290" t="s">
        <v>607</v>
      </c>
      <c r="B8" s="3" t="s">
        <v>608</v>
      </c>
      <c r="C8" s="137" t="s">
        <v>863</v>
      </c>
      <c r="D8" s="137" t="s">
        <v>861</v>
      </c>
      <c r="E8" s="137" t="s">
        <v>846</v>
      </c>
      <c r="F8" s="137" t="s">
        <v>847</v>
      </c>
    </row>
    <row r="9" spans="1:6" ht="40.15" customHeight="1">
      <c r="A9" s="291"/>
      <c r="B9" s="3" t="s">
        <v>609</v>
      </c>
      <c r="C9" s="137" t="s">
        <v>859</v>
      </c>
      <c r="D9" s="137" t="s">
        <v>861</v>
      </c>
      <c r="E9" s="137" t="s">
        <v>846</v>
      </c>
      <c r="F9" s="137" t="s">
        <v>847</v>
      </c>
    </row>
    <row r="10" spans="1:6" ht="49.5" customHeight="1">
      <c r="A10" s="291"/>
      <c r="B10" s="3" t="s">
        <v>610</v>
      </c>
      <c r="C10" s="142" t="s">
        <v>860</v>
      </c>
      <c r="D10" s="137" t="s">
        <v>861</v>
      </c>
      <c r="E10" s="137" t="s">
        <v>846</v>
      </c>
      <c r="F10" s="137" t="s">
        <v>847</v>
      </c>
    </row>
    <row r="11" spans="1:6" ht="40.15" customHeight="1">
      <c r="A11" s="292"/>
      <c r="B11" s="3" t="s">
        <v>611</v>
      </c>
      <c r="C11" s="125" t="s">
        <v>679</v>
      </c>
      <c r="D11" s="137" t="s">
        <v>835</v>
      </c>
      <c r="E11" s="137" t="s">
        <v>846</v>
      </c>
      <c r="F11" s="137" t="s">
        <v>847</v>
      </c>
    </row>
    <row r="12" spans="1:6" ht="40.15" customHeight="1">
      <c r="A12" s="290" t="s">
        <v>612</v>
      </c>
      <c r="B12" s="3" t="s">
        <v>613</v>
      </c>
      <c r="C12" s="137" t="s">
        <v>857</v>
      </c>
      <c r="D12" s="137" t="s">
        <v>858</v>
      </c>
      <c r="E12" s="137" t="s">
        <v>846</v>
      </c>
      <c r="F12" s="137" t="s">
        <v>847</v>
      </c>
    </row>
    <row r="13" spans="1:6" ht="40.15" customHeight="1">
      <c r="A13" s="291"/>
      <c r="B13" s="3" t="s">
        <v>614</v>
      </c>
      <c r="C13" s="137" t="s">
        <v>856</v>
      </c>
      <c r="D13" s="137" t="s">
        <v>854</v>
      </c>
      <c r="E13" s="137" t="s">
        <v>846</v>
      </c>
      <c r="F13" s="137" t="s">
        <v>847</v>
      </c>
    </row>
    <row r="14" spans="1:6" ht="40.15" customHeight="1">
      <c r="A14" s="291"/>
      <c r="B14" s="3" t="s">
        <v>615</v>
      </c>
      <c r="C14" s="137" t="s">
        <v>853</v>
      </c>
      <c r="D14" s="137" t="s">
        <v>854</v>
      </c>
      <c r="E14" s="137" t="s">
        <v>846</v>
      </c>
      <c r="F14" s="137" t="s">
        <v>847</v>
      </c>
    </row>
    <row r="15" spans="1:6" ht="40.15" customHeight="1">
      <c r="A15" s="292"/>
      <c r="B15" s="3" t="s">
        <v>616</v>
      </c>
      <c r="C15" s="137" t="s">
        <v>867</v>
      </c>
      <c r="D15" s="137" t="s">
        <v>849</v>
      </c>
      <c r="E15" s="137" t="s">
        <v>846</v>
      </c>
      <c r="F15" s="137" t="s">
        <v>847</v>
      </c>
    </row>
    <row r="16" spans="1:6" ht="40.15" customHeight="1">
      <c r="A16" s="290" t="s">
        <v>617</v>
      </c>
      <c r="B16" s="3" t="s">
        <v>618</v>
      </c>
      <c r="C16" s="137" t="s">
        <v>849</v>
      </c>
      <c r="D16" s="137" t="s">
        <v>849</v>
      </c>
      <c r="E16" s="137" t="s">
        <v>846</v>
      </c>
      <c r="F16" s="137" t="s">
        <v>847</v>
      </c>
    </row>
    <row r="17" spans="1:6" ht="40.15" customHeight="1">
      <c r="A17" s="291"/>
      <c r="B17" s="3" t="s">
        <v>619</v>
      </c>
      <c r="C17" s="137" t="s">
        <v>855</v>
      </c>
      <c r="D17" s="156" t="s">
        <v>953</v>
      </c>
      <c r="E17" s="137" t="s">
        <v>846</v>
      </c>
      <c r="F17" s="137" t="s">
        <v>847</v>
      </c>
    </row>
    <row r="18" spans="1:6" ht="40.15" customHeight="1">
      <c r="A18" s="291"/>
      <c r="B18" s="3" t="s">
        <v>620</v>
      </c>
      <c r="C18" s="137" t="s">
        <v>852</v>
      </c>
      <c r="D18" s="137" t="s">
        <v>849</v>
      </c>
      <c r="E18" s="137" t="s">
        <v>846</v>
      </c>
      <c r="F18" s="137" t="s">
        <v>847</v>
      </c>
    </row>
    <row r="19" spans="1:6" ht="40.15" customHeight="1">
      <c r="A19" s="292"/>
      <c r="B19" s="3" t="s">
        <v>621</v>
      </c>
      <c r="C19" s="137" t="s">
        <v>867</v>
      </c>
      <c r="D19" s="137" t="s">
        <v>849</v>
      </c>
      <c r="E19" s="137" t="s">
        <v>846</v>
      </c>
      <c r="F19" s="137" t="s">
        <v>847</v>
      </c>
    </row>
    <row r="20" spans="1:6" ht="40.15" customHeight="1">
      <c r="A20" s="290" t="s">
        <v>622</v>
      </c>
      <c r="B20" s="3" t="s">
        <v>623</v>
      </c>
      <c r="C20" s="137" t="s">
        <v>851</v>
      </c>
      <c r="D20" s="137" t="s">
        <v>849</v>
      </c>
      <c r="E20" s="137" t="s">
        <v>846</v>
      </c>
      <c r="F20" s="137" t="s">
        <v>847</v>
      </c>
    </row>
    <row r="21" spans="1:6" ht="40.15" customHeight="1">
      <c r="A21" s="291"/>
      <c r="B21" s="3" t="s">
        <v>624</v>
      </c>
      <c r="C21" s="137" t="s">
        <v>850</v>
      </c>
      <c r="D21" s="137" t="s">
        <v>849</v>
      </c>
      <c r="E21" s="137" t="s">
        <v>846</v>
      </c>
      <c r="F21" s="137" t="s">
        <v>847</v>
      </c>
    </row>
    <row r="22" spans="1:6" ht="40.15" customHeight="1">
      <c r="A22" s="292"/>
      <c r="B22" s="3" t="s">
        <v>625</v>
      </c>
      <c r="C22" s="137" t="s">
        <v>848</v>
      </c>
      <c r="D22" s="137" t="s">
        <v>849</v>
      </c>
      <c r="E22" s="137" t="s">
        <v>846</v>
      </c>
      <c r="F22" s="137" t="s">
        <v>847</v>
      </c>
    </row>
  </sheetData>
  <mergeCells count="11">
    <mergeCell ref="A20:A22"/>
    <mergeCell ref="A2:F2"/>
    <mergeCell ref="A4:A7"/>
    <mergeCell ref="A8:A11"/>
    <mergeCell ref="A12:A15"/>
    <mergeCell ref="A16:A19"/>
    <mergeCell ref="B4:B7"/>
    <mergeCell ref="C4:C7"/>
    <mergeCell ref="D4:D7"/>
    <mergeCell ref="E4:E7"/>
    <mergeCell ref="F4:F7"/>
  </mergeCells>
  <phoneticPr fontId="24" type="noConversion"/>
  <pageMargins left="0.69930555555555596" right="0.69930555555555596" top="0.75" bottom="0.75" header="0.3" footer="0.3"/>
  <pageSetup paperSize="9" scale="91" orientation="portrait"/>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4"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 </vt:lpstr>
      <vt:lpstr>附表11项目支出绩效自评</vt:lpstr>
      <vt:lpstr>附表12项目绩效目标管理</vt:lpstr>
      <vt:lpstr>附表13部门整体支出绩效自评报告</vt:lpstr>
      <vt:lpstr>附表14部门整体支出绩效自评表</vt:lpstr>
      <vt:lpstr>Sheet1</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pc</cp:lastModifiedBy>
  <cp:revision>1</cp:revision>
  <cp:lastPrinted>2019-10-21T07:16:54Z</cp:lastPrinted>
  <dcterms:created xsi:type="dcterms:W3CDTF">2006-02-13T05:15:00Z</dcterms:created>
  <dcterms:modified xsi:type="dcterms:W3CDTF">2019-12-16T02:21:32Z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